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AE92F627-C93C-4781-8A97-57DCFFBF5061}" xr6:coauthVersionLast="31" xr6:coauthVersionMax="31" xr10:uidLastSave="{00000000-0000-0000-0000-000000000000}"/>
  <bookViews>
    <workbookView xWindow="240" yWindow="60" windowWidth="22995" windowHeight="11055" activeTab="1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79017"/>
  <pivotCaches>
    <pivotCache cacheId="102" r:id="rId6"/>
    <pivotCache cacheId="106" r:id="rId7"/>
  </pivotCaches>
</workbook>
</file>

<file path=xl/calcChain.xml><?xml version="1.0" encoding="utf-8"?>
<calcChain xmlns="http://schemas.openxmlformats.org/spreadsheetml/2006/main">
  <c r="S83" i="1" l="1"/>
  <c r="S84" i="1"/>
  <c r="S93" i="1" s="1"/>
  <c r="S86" i="1"/>
  <c r="S95" i="1" s="1"/>
  <c r="S87" i="1"/>
  <c r="S96" i="1" s="1"/>
  <c r="S64" i="1"/>
  <c r="S66" i="1"/>
  <c r="S67" i="1"/>
  <c r="S63" i="1"/>
  <c r="S92" i="1" s="1"/>
  <c r="Q83" i="1"/>
  <c r="D470" i="5" l="1"/>
  <c r="D467" i="5"/>
  <c r="D471" i="5" l="1"/>
  <c r="R67" i="1"/>
  <c r="R66" i="1"/>
  <c r="R95" i="1" s="1"/>
  <c r="R64" i="1"/>
  <c r="R63" i="1"/>
  <c r="R84" i="1"/>
  <c r="R86" i="1"/>
  <c r="R87" i="1"/>
  <c r="R96" i="1" s="1"/>
  <c r="R83" i="1"/>
  <c r="Q67" i="1"/>
  <c r="Q66" i="1"/>
  <c r="Q64" i="1"/>
  <c r="Q63" i="1"/>
  <c r="Q84" i="1"/>
  <c r="Q86" i="1"/>
  <c r="Q87" i="1"/>
  <c r="Q96" i="1" s="1"/>
  <c r="R92" i="1" l="1"/>
  <c r="R93" i="1"/>
  <c r="Q93" i="1"/>
  <c r="Q92" i="1"/>
  <c r="Q95" i="1"/>
  <c r="L93" i="1"/>
  <c r="D461" i="5"/>
  <c r="D460" i="5"/>
  <c r="D457" i="5"/>
  <c r="H92" i="1" l="1"/>
  <c r="I92" i="1"/>
  <c r="P98" i="1" l="1"/>
  <c r="P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N88" i="1"/>
  <c r="M88" i="1"/>
  <c r="L88" i="1"/>
  <c r="K88" i="1"/>
  <c r="J88" i="1"/>
  <c r="I88" i="1"/>
  <c r="H88" i="1"/>
  <c r="G88" i="1"/>
  <c r="F88" i="1"/>
  <c r="E88" i="1"/>
  <c r="D88" i="1"/>
  <c r="O85" i="1"/>
  <c r="N85" i="1"/>
  <c r="M85" i="1"/>
  <c r="L85" i="1"/>
  <c r="K85" i="1"/>
  <c r="J85" i="1"/>
  <c r="I85" i="1"/>
  <c r="H85" i="1"/>
  <c r="G85" i="1"/>
  <c r="F85" i="1"/>
  <c r="E85" i="1"/>
  <c r="D85" i="1"/>
  <c r="S88" i="1" l="1"/>
  <c r="Q88" i="1"/>
  <c r="R88" i="1"/>
  <c r="S85" i="1"/>
  <c r="Q85" i="1"/>
  <c r="R85" i="1"/>
  <c r="N89" i="1"/>
  <c r="O89" i="1"/>
  <c r="I89" i="1"/>
  <c r="H89" i="1"/>
  <c r="G89" i="1"/>
  <c r="F89" i="1"/>
  <c r="J89" i="1"/>
  <c r="K89" i="1"/>
  <c r="E89" i="1"/>
  <c r="M89" i="1"/>
  <c r="L89" i="1"/>
  <c r="D89" i="1"/>
  <c r="O76" i="1"/>
  <c r="O75" i="1"/>
  <c r="O73" i="1"/>
  <c r="O72" i="1"/>
  <c r="S89" i="1" l="1"/>
  <c r="Q89" i="1"/>
  <c r="R89" i="1"/>
  <c r="M76" i="1"/>
  <c r="N76" i="1"/>
  <c r="M75" i="1"/>
  <c r="N75" i="1"/>
  <c r="M73" i="1"/>
  <c r="N73" i="1"/>
  <c r="M72" i="1"/>
  <c r="N72" i="1"/>
  <c r="L75" i="1" l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E216" i="5"/>
  <c r="M53" i="1"/>
  <c r="E226" i="5" s="1"/>
  <c r="M55" i="1"/>
  <c r="E228" i="5" s="1"/>
  <c r="M56" i="1"/>
  <c r="E229" i="5" s="1"/>
  <c r="M52" i="1"/>
  <c r="E225" i="5" s="1"/>
  <c r="L53" i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<sst xmlns="http://schemas.openxmlformats.org/spreadsheetml/2006/main" count="1436" uniqueCount="190">
  <si>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</si>
  <si>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</si>
  <si>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</si>
  <si>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</si>
  <si>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</si>
  <si>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</si>
  <si>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</si>
  <si>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</si>
  <si>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</si>
  <si>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</si>
  <si>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</si>
  <si>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</si>
  <si>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</si>
  <si>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</si>
  <si>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</si>
  <si>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</si>
  <si>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</si>
  <si>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</si>
  <si>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</si>
  <si>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</si>
  <si>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</si>
  <si>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</si>
  <si>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</si>
  <si>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</si>
  <si>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</si>
  <si>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</si>
  <si>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</si>
  <si>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</si>
  <si>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</si>
  <si>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</si>
  <si>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</si>
  <si>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</si>
  <si>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</si>
  <si>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</si>
  <si>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</si>
  <si>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</si>
  <si>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</si>
  <si>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</si>
  <si>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</si>
  <si>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</si>
  <si>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</si>
  <si>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</si>
  <si>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</si>
  <si>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</si>
  <si>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IRON ORE</t>
  </si>
  <si>
    <t>LEAD CARBONATE CONCENTRATE</t>
  </si>
  <si>
    <t>LIME</t>
  </si>
  <si>
    <t>LIMESTONE AND OTHER BUILDING STONE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</si>
  <si>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</si>
  <si>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</si>
  <si>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</si>
  <si>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</si>
  <si>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</si>
  <si>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</si>
  <si>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</si>
  <si>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</si>
  <si>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</si>
  <si>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</si>
  <si>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</si>
  <si>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</si>
  <si>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</si>
  <si>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</si>
  <si>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</si>
  <si>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</si>
  <si>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</si>
  <si>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</si>
  <si>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</si>
  <si>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</si>
  <si>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</si>
  <si>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</si>
  <si>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</si>
  <si>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</si>
  <si>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</si>
  <si>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</si>
  <si>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</si>
  <si>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</si>
  <si>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SODA ASH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</si>
  <si>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</si>
  <si>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</si>
  <si>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</si>
  <si>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</si>
  <si>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</si>
  <si>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</si>
  <si>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</si>
  <si>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</si>
  <si>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</si>
  <si>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</si>
  <si>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</si>
  <si>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</si>
  <si>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</si>
  <si>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</si>
  <si>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</si>
  <si>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</si>
  <si>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</si>
  <si>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</si>
  <si>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</si>
  <si>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</si>
  <si>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</si>
  <si>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</si>
  <si>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</si>
  <si>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</si>
  <si>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</si>
  <si>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</si>
  <si>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</si>
  <si>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</si>
  <si>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</si>
  <si>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</si>
  <si>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</si>
  <si>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</si>
  <si>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</si>
  <si>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</si>
  <si>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</si>
  <si>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</si>
  <si>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</si>
  <si>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</si>
  <si>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</si>
  <si>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</si>
  <si>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</si>
  <si>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</si>
  <si>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</si>
  <si>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</si>
  <si>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</si>
  <si>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</si>
  <si>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</si>
  <si>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</si>
  <si>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</si>
  <si>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</si>
  <si>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</si>
  <si>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</si>
  <si>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</si>
  <si>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</si>
  <si>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</si>
  <si>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</si>
  <si>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UREA AMMONIUM NITRATE (UAN)</t>
  </si>
  <si>
    <t>PIG IRON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</si>
  <si>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</si>
  <si>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</si>
  <si>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</si>
  <si>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</si>
  <si>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</si>
  <si>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</si>
  <si>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</si>
  <si>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</si>
  <si>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</si>
  <si>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</si>
  <si>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</si>
  <si>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</si>
  <si>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</si>
  <si>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</si>
  <si>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</si>
  <si>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</si>
  <si>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ICECREAM; ICECREAM MIX</t>
  </si>
  <si>
    <t>Variance to September 2016</t>
  </si>
  <si>
    <t>Variance to October 2016</t>
  </si>
  <si>
    <t>Variance to November 2016</t>
  </si>
  <si>
    <t>BLACK COAL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</si>
  <si>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</si>
  <si>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</si>
  <si>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</si>
  <si>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</si>
  <si>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</si>
  <si>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</si>
  <si>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</si>
  <si>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</si>
  <si>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</si>
  <si>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</si>
  <si>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</si>
  <si>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WHITE CLINKER</t>
  </si>
  <si>
    <t>PAPER, PAPERBOARD AND ARTICLES OF PAPER PULP</t>
  </si>
  <si>
    <t>MACHINERY - AGRICULTURAL, INDUSTRIAL</t>
  </si>
  <si>
    <t>SOYA BEAN MEAL</t>
  </si>
  <si>
    <t>SULPHURIC ACID</t>
  </si>
  <si>
    <t>LIQUIFIED PETROLEUM GAS [LPG]</t>
  </si>
  <si>
    <t>FRESH MEAT - CHILLED OR FROZEN</t>
  </si>
  <si>
    <t>LUPINS - CARGO</t>
  </si>
  <si>
    <t>PHOSPHATES - FERTILISERS, MANURES ETC</t>
  </si>
  <si>
    <t>ARTIFICAL RESIN AND PLASTIC IN PRIMARY FORM</t>
  </si>
  <si>
    <t>CATTLE AND CALVES</t>
  </si>
  <si>
    <t>HAY, CHAFF, FODDER (FOR CONSUMPTION ON VOYAGE)</t>
  </si>
  <si>
    <t>WATER</t>
  </si>
  <si>
    <t>ANIMAL OILS AND FATS</t>
  </si>
  <si>
    <t>EMPTY RETURNS</t>
  </si>
  <si>
    <t>Variance to Sep 2017</t>
  </si>
  <si>
    <t>COKE</t>
  </si>
  <si>
    <t>SHEEP</t>
  </si>
  <si>
    <t>CARGO WATER</t>
  </si>
  <si>
    <t>YTD Variance to FY 17/18</t>
  </si>
  <si>
    <t>Variance to Oct 2017</t>
  </si>
  <si>
    <t>PETROLEUM COKE</t>
  </si>
  <si>
    <t>Variance to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</si>
</sst>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0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735BD1-58F6-4853-A689-2F67FBC2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November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Jul%20-%20Nov%20201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462.678662500002" createdVersion="6" refreshedVersion="6" minRefreshableVersion="3" recordCount="3848" xr:uid="{39999D3D-3A3D-4D5D-A4C5-13D854651FF3}">
  <cacheSource type="worksheet">
    <worksheetSource ref="A1:J3849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2">
        <s v="ARTICLES OF APPAREL AND CLOTHING ACCESSORIES"/>
        <s v="PLASTIC WARES AND OTHER MANUFACTURES"/>
        <s v="RUBBER MANUFACTURES"/>
        <s v="OTHER TRANSPORT EQUIPMENT AND PARTS"/>
        <s v="VEHICLES - INDUSTRIAL &amp; AGRICULTURAL"/>
        <s v="WOOL"/>
        <s v="OATS"/>
        <s v="CHEMICALS AND RELATED PRODUCTS"/>
        <s v="MACHINERY - AGRICULTURAL, INDUSTRIAL"/>
        <s v="ARTIFICAL RESIN AND PLASTIC IN PRIMARY FORM"/>
        <s v="MOTOR VEHICLES - USED AND PRIVATE"/>
        <s v="UNCLASSIFIED GOODS"/>
        <s v="PERSONAL EFFECTS"/>
        <s v="PHOSPHATES - FERTILISERS, MANURES ETC"/>
        <s v="AMMONIUM SULPHATE"/>
        <s v="FRESH MEAT - CHILLED OR FROZEN"/>
        <s v="HOUSEHOLD APPLIANCES"/>
        <s v="MANUFACTURES OF METAL"/>
        <s v="SLAG, DROSS, SCALINGS AND SIMILAR WASTE"/>
        <s v="FABRICATED CONSTRUCTION MATERIALS"/>
        <s v="BARLEY"/>
        <s v="Empty Containers"/>
        <s v="OTHER CRUDE MINERALS"/>
        <s v="PETROLEUM, REFINED"/>
        <s v="BRICKS, TILES, PAVERS, ETC"/>
        <s v="LUPINS - CARGO"/>
        <s v="FURNITURE AND PARTS THEREOF"/>
        <s v="CORK AND WOOD MANUFACTURES"/>
        <s v="FRUIT AND VEGETABLES (PRESERVED, CANNED, BOTTLED OR FROZEN)"/>
        <s v="WHEAT"/>
        <s v="AMMONIUM NITRATE"/>
        <s v="NON FERROUS METALS"/>
        <s v="MOTOR VEHICLES - NEW"/>
        <s v="SCRAP METALS ETC"/>
        <s v="HAY, CHAFF, FODDER (FOR CONSUMPTION ON VOYAGE)"/>
        <s v="WINE AND VERMOUTH"/>
        <s v="SPODUMENE &amp; NON METALLIC MINERAL PRODUCT"/>
        <s v="OTHER CEREALS AND CEREAL PREPARATIONS"/>
        <s v="SALT, COMMON"/>
        <s v="TITANIUM DIOXIDE"/>
        <s v="BAUXITE"/>
        <s v="HAY, CHAFF, FODDER PEAS[STOCK FEED]-CARGO"/>
        <s v="FISH CRUSTACEANS AND MOLLUSCS"/>
        <s v="LOGS AND TIMBER"/>
        <s v="TOYS, GAMES AND SPORTING GOODS"/>
        <s v="HIDES AND SKINS"/>
        <s v="FRESH FRUIT AND VEGETABLES"/>
        <s v="DAIRY PRODUCTS"/>
        <s v="OTHER FOOD PREPARATIONS"/>
        <s v="MISCELLANEOUS MANUFACTURED ARTICLES"/>
        <s v="ALUMINA"/>
        <s v="LEAD CARBONATE CONCENTRATE"/>
        <s v="FIXED VEGETABLE FATS AND OILS, CRUDE, REFINED OR FRACTIONATE"/>
        <s v="OTHER ANIMAL FOODS PREPARED OR MANUFACTURED"/>
        <s v="PAPER, PAPERBOARD AND ARTICLES OF PAPER PULP"/>
        <s v="MINERAL SANDS"/>
        <s v="SULPHUR"/>
        <s v="WASTE PAPER"/>
        <s v="ANIMAL OILS AND FATS"/>
        <s v="CONFECTIONARY"/>
        <s v="TALLOW"/>
        <s v="MALT"/>
        <s v="NICKEL MATT AND CONCENTRATES"/>
        <s v="OTHER ORES AND CONCENTRATES"/>
        <s v="PREFABRICATED BUILDINGS"/>
        <s v="SILICA SANDS"/>
        <s v="CATTLE AND CALVES"/>
        <s v="SHEEP"/>
        <s v="MEAT,PROCESSED,PRESERVED,CANNED OR BOTTLED"/>
        <s v="NON ALCOHOLIC BEVERAGES"/>
        <s v="CANOLA SEED"/>
        <s v="EMPTY RETURNS"/>
        <s v="CRUDE ANIMAL AND VEGETABLE MATERIALS"/>
        <s v="CARGO WATER"/>
        <s v="SUGAR"/>
        <s v="TEXTILE YARN,FABRICS,MADE UP ARTICLES AND RELATED PRODUCTS"/>
        <s v="ALE, BEER AND STOUT; CIDER (ALCOHOLIC)"/>
        <s v="POTASH"/>
        <s v="LIQUIFIED PETROLEUM GAS [LPG]"/>
        <s v="CEMENT"/>
        <s v="LIMESTONE FOR STEEL, LIME OR CEMENT"/>
        <s v="CAUSTIC SODA"/>
        <s v="COFFEE, TEA, COCOA, SPICES AND MANUFACTURES THEREOF"/>
        <s v="IRON &amp; STEEL PRODUCTS"/>
        <s v="GLASSWARE"/>
        <s v="PETROLEUM, CRUDE"/>
        <s v="FOOTWEAR"/>
        <s v="GLASS"/>
        <s v="SODA ASH"/>
        <s v="RICE"/>
        <s v="SANITARY, PLUMBING, HEATING AND LIGHTING FIXTURES AND FITTIN"/>
        <s v="UREA"/>
        <s v="UREA AMMONIUM NITRATE (UAN)"/>
        <s v="LIME"/>
        <s v="SPIRITS (POTABLE); ALCOHOLIC BEVERAGES"/>
        <s v="PETROLEUM COKE"/>
        <s v="AMMONIA"/>
        <s v="NEWSPRINT"/>
        <s v="PHOSPHORIC ACID"/>
        <s v="CEMENT CLINKER"/>
        <s v="ANIMAL AND VEGETABLE FATS AND OILS, PROCESSED"/>
        <s v="GYPSUM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1" maxValue="28301"/>
    </cacheField>
    <cacheField name="TEU" numFmtId="3">
      <sharedItems containsSemiMixedTypes="0" containsString="0" containsNumber="1" containsInteger="1" minValue="0" maxValue="7129"/>
    </cacheField>
    <cacheField name="Weight" numFmtId="0">
      <sharedItems containsSemiMixedTypes="0" containsString="0" containsNumber="1" minValue="0.04" maxValue="197581.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462.681251388887" createdVersion="6" refreshedVersion="6" minRefreshableVersion="3" recordCount="7560" xr:uid="{52FF9831-124C-49E5-AC3E-26D3AB043A15}">
  <cacheSource type="worksheet">
    <worksheetSource ref="A1:J7561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13">
        <s v="CHEMICALS AND RELATED PRODUCTS"/>
        <s v="MACHINERY - AGRICULTURAL, INDUSTRIAL"/>
        <s v="ARTICLES OF APPAREL AND CLOTHING ACCESSORIES"/>
        <s v="BRICKS, TILES, PAVERS, ETC"/>
        <s v="MANUFACTURES OF METAL"/>
        <s v="PLASTIC WARES AND OTHER MANUFACTURES"/>
        <s v="RUBBER MANUFACTURES"/>
        <s v="NEWSPRINT"/>
        <s v="OTHER TRANSPORT EQUIPMENT AND PARTS"/>
        <s v="VEHICLES - INDUSTRIAL &amp; AGRICULTURAL"/>
        <s v="WOOL"/>
        <s v="OATS"/>
        <s v="Empty Containers"/>
        <s v="LEAD CARBONATE CONCENTRATE"/>
        <s v="CORK AND WOOD MANUFACTURES"/>
        <s v="MISCELLANEOUS MANUFACTURED ARTICLES"/>
        <s v="PERSONAL EFFECTS"/>
        <s v="UNCLASSIFIED GOODS"/>
        <s v="ARTIFICAL RESIN AND PLASTIC IN PRIMARY FORM"/>
        <s v="MOTOR VEHICLES - USED AND PRIVATE"/>
        <s v="TITANIUM DIOXIDE"/>
        <s v="PHOSPHATES - FERTILISERS, MANURES ETC"/>
        <s v="IRON &amp; STEEL PRODUCTS"/>
        <s v="OTHER CRUDE MINERALS"/>
        <s v="FRESH MEAT - CHILLED OR FROZEN"/>
        <s v="LUPINS - CARGO"/>
        <s v="ALUMINA"/>
        <s v="OTHER CEREALS AND CEREAL PREPARATIONS"/>
        <s v="GLASSWARE"/>
        <s v="LIQUIFIED PETROLEUM GAS [LPG]"/>
        <s v="HIDES AND SKINS"/>
        <s v="MALT"/>
        <s v="FRESH FRUIT AND VEGETABLES"/>
        <s v="SCRAP METALS ETC"/>
        <s v="MOTOR VEHICLES - NEW"/>
        <s v="OTHER FOOD PREPARATIONS"/>
        <s v="SULPHURIC ACID"/>
        <s v="FABRICATED CONSTRUCTION MATERIALS"/>
        <s v="TOYS, GAMES AND SPORTING GOODS"/>
        <s v="PREFABRICATED BUILDINGS"/>
        <s v="AMMONIUM SULPHATE"/>
        <s v="HOUSEHOLD APPLIANCES"/>
        <s v="SLAG, DROSS, SCALINGS AND SIMILAR WASTE"/>
        <s v="TEXTILE YARN,FABRICS,MADE UP ARTICLES AND RELATED PRODUCTS"/>
        <s v="PETROLEUM, REFINED"/>
        <s v="BARLEY"/>
        <s v="LOGS AND TIMBER"/>
        <s v="WINE AND VERMOUTH"/>
        <s v="AMMONIUM NITRATE"/>
        <s v="HAY, CHAFF, FODDER (FOR CONSUMPTION ON VOYAGE)"/>
        <s v="MINERAL SANDS"/>
        <s v="FISH CRUSTACEANS AND MOLLUSCS"/>
        <s v="OTHER ANIMAL FOODS PREPARED OR MANUFACTURED"/>
        <s v="FURNITURE AND PARTS THEREOF"/>
        <s v="WHEAT"/>
        <s v="COFFEE, TEA, COCOA, SPICES AND MANUFACTURES THEREOF"/>
        <s v="SPODUMENE &amp; NON METALLIC MINERAL PRODUCT"/>
        <s v="WASTE PAPER"/>
        <s v="CATTLE AND CALVES"/>
        <s v="NON FERROUS METALS"/>
        <s v="CARGO WATER"/>
        <s v="OTHER ORES AND CONCENTRATES"/>
        <s v="FIXED VEGETABLE FATS AND OILS, CRUDE, REFINED OR FRACTIONATE"/>
        <s v="CEMENT"/>
        <s v="FRUIT AND VEGETABLES (PRESERVED, CANNED, BOTTLED OR FROZEN)"/>
        <s v="CONFECTIONARY"/>
        <s v="DAIRY PRODUCTS"/>
        <s v="HAY, CHAFF, FODDER PEAS[STOCK FEED]-CARGO"/>
        <s v="IRON ORE"/>
        <s v="SULPHUR"/>
        <s v="BAUXITE"/>
        <s v="SANITARY, PLUMBING, HEATING AND LIGHTING FIXTURES AND FITTIN"/>
        <s v="SALT, COMMON"/>
        <s v="TALLOW"/>
        <s v="CRUDE ANIMAL AND VEGETABLE MATERIALS"/>
        <s v="LIMESTONE AND OTHER BUILDING STONE"/>
        <s v="SILICA SANDS"/>
        <s v="NON ALCOHOLIC BEVERAGES"/>
        <s v="CANOLA SEED"/>
        <s v="PAPER, PAPERBOARD AND ARTICLES OF PAPER PULP"/>
        <s v="ALE, BEER AND STOUT; CIDER (ALCOHOLIC)"/>
        <s v="ANIMAL OILS AND FATS"/>
        <s v="MEAT,PROCESSED,PRESERVED,CANNED OR BOTTLED"/>
        <s v="ANIMAL AND VEGETABLE FATS AND OILS, PROCESSED"/>
        <s v="SHEEP"/>
        <s v="SUGAR"/>
        <s v="FOOTWEAR"/>
        <s v="NICKEL MATT AND CONCENTRATES"/>
        <s v="LIMESTONE FOR STEEL, LIME OR CEMENT"/>
        <s v="EMPTY RETURNS"/>
        <s v="RICE"/>
        <s v="POTASH"/>
        <s v="CAUSTIC SODA"/>
        <s v="PETROLEUM, CRUDE"/>
        <s v="PIG IRON"/>
        <s v="SPIRITS (POTABLE); ALCOHOLIC BEVERAGES"/>
        <s v="AMMONIA"/>
        <s v="GYPSUM"/>
        <s v="GLASS"/>
        <s v="SOYA BEAN MEAL"/>
        <s v="SODA ASH"/>
        <s v="COKE"/>
        <s v="PHOSPHORIC ACID"/>
        <s v="BLACK COAL"/>
        <s v="UREA"/>
        <s v="UREA AMMONIUM NITRATE (UAN)"/>
        <s v="LIME"/>
        <s v="PETROLEUM COKE"/>
        <s v="SLAG RESIDUE EX STEEL FURNACE"/>
        <s v="ICECREAM; ICECREAM MIX"/>
        <s v="WATER"/>
        <s v="WHITE CLINKER"/>
        <s v="CEMENT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1" maxValue="29975"/>
    </cacheField>
    <cacheField name="TEU" numFmtId="3">
      <sharedItems containsSemiMixedTypes="0" containsString="0" containsNumber="1" containsInteger="1" minValue="0" maxValue="32643"/>
    </cacheField>
    <cacheField name="Weight" numFmtId="0">
      <sharedItems containsSemiMixedTypes="0" containsString="0" containsNumber="1" minValue="0.01" maxValue="7806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48">
  <r>
    <s v="Export"/>
    <s v="Africa"/>
    <s v="Angola"/>
    <s v="Luanda"/>
    <x v="0"/>
    <x v="0"/>
    <s v="Direct"/>
    <n v="1"/>
    <n v="2"/>
    <n v="25.02"/>
  </r>
  <r>
    <s v="Export"/>
    <s v="Africa"/>
    <s v="Cote d'Ivoire"/>
    <s v="Abidjan"/>
    <x v="1"/>
    <x v="0"/>
    <s v="Direct"/>
    <n v="5"/>
    <n v="10"/>
    <n v="31.819900000000001"/>
  </r>
  <r>
    <s v="Export"/>
    <s v="Africa"/>
    <s v="Cote d'Ivoire"/>
    <s v="Abidjan"/>
    <x v="2"/>
    <x v="0"/>
    <s v="Direct"/>
    <n v="1"/>
    <n v="2"/>
    <n v="11.45"/>
  </r>
  <r>
    <s v="Export"/>
    <s v="Africa"/>
    <s v="Egypt"/>
    <s v="Alexandria"/>
    <x v="3"/>
    <x v="1"/>
    <s v="Direct"/>
    <n v="1"/>
    <n v="0"/>
    <n v="8.3239999999999998"/>
  </r>
  <r>
    <s v="Export"/>
    <s v="Africa"/>
    <s v="Egypt"/>
    <s v="Alexandria"/>
    <x v="4"/>
    <x v="1"/>
    <s v="Direct"/>
    <n v="1"/>
    <n v="0"/>
    <n v="49.484999999999999"/>
  </r>
  <r>
    <s v="Export"/>
    <s v="Africa"/>
    <s v="Egypt"/>
    <s v="Alexandria"/>
    <x v="5"/>
    <x v="0"/>
    <s v="Direct"/>
    <n v="1"/>
    <n v="1"/>
    <n v="20.076000000000001"/>
  </r>
  <r>
    <s v="Export"/>
    <s v="Africa"/>
    <s v="Egypt"/>
    <s v="Damietta "/>
    <x v="6"/>
    <x v="0"/>
    <s v="Direct"/>
    <n v="2"/>
    <n v="2"/>
    <n v="46.44"/>
  </r>
  <r>
    <s v="Export"/>
    <s v="Africa"/>
    <s v="Egypt"/>
    <s v="El Dekheila"/>
    <x v="7"/>
    <x v="0"/>
    <s v="Direct"/>
    <n v="1"/>
    <n v="2"/>
    <n v="3.06"/>
  </r>
  <r>
    <s v="Export"/>
    <s v="Africa"/>
    <s v="Eritrea"/>
    <s v="Massawa"/>
    <x v="8"/>
    <x v="0"/>
    <s v="Direct"/>
    <n v="1"/>
    <n v="1"/>
    <n v="5.3432000000000004"/>
  </r>
  <r>
    <s v="Export"/>
    <s v="Africa"/>
    <s v="Ghana"/>
    <s v="Tema"/>
    <x v="9"/>
    <x v="0"/>
    <s v="Direct"/>
    <n v="1"/>
    <n v="1"/>
    <n v="6.1740000000000004"/>
  </r>
  <r>
    <s v="Export"/>
    <s v="Africa"/>
    <s v="Ghana"/>
    <s v="Tema"/>
    <x v="7"/>
    <x v="0"/>
    <s v="Direct"/>
    <n v="27"/>
    <n v="29"/>
    <n v="528.84249999999997"/>
  </r>
  <r>
    <s v="Export"/>
    <s v="Africa"/>
    <s v="Guinea"/>
    <s v="Conakry"/>
    <x v="10"/>
    <x v="0"/>
    <s v="Direct"/>
    <n v="1"/>
    <n v="2"/>
    <n v="13.16"/>
  </r>
  <r>
    <s v="Export"/>
    <s v="Africa"/>
    <s v="Guinea"/>
    <s v="Conakry"/>
    <x v="3"/>
    <x v="0"/>
    <s v="Direct"/>
    <n v="2"/>
    <n v="3"/>
    <n v="16.584"/>
  </r>
  <r>
    <s v="Export"/>
    <s v="Africa"/>
    <s v="Guinea"/>
    <s v="Conakry"/>
    <x v="11"/>
    <x v="0"/>
    <s v="Direct"/>
    <n v="3"/>
    <n v="6"/>
    <n v="35"/>
  </r>
  <r>
    <s v="Export"/>
    <s v="Africa"/>
    <s v="Kenya"/>
    <s v="Mombasa"/>
    <x v="8"/>
    <x v="0"/>
    <s v="Direct"/>
    <n v="1"/>
    <n v="2"/>
    <n v="6.3789999999999996"/>
  </r>
  <r>
    <s v="Export"/>
    <s v="Africa"/>
    <s v="Kenya"/>
    <s v="Mombasa"/>
    <x v="12"/>
    <x v="0"/>
    <s v="Direct"/>
    <n v="1"/>
    <n v="1"/>
    <n v="6"/>
  </r>
  <r>
    <s v="Export"/>
    <s v="Africa"/>
    <s v="Kenya"/>
    <s v="Mombasa"/>
    <x v="13"/>
    <x v="0"/>
    <s v="Direct"/>
    <n v="1"/>
    <n v="1"/>
    <n v="12.445"/>
  </r>
  <r>
    <s v="Export"/>
    <s v="Africa"/>
    <s v="Mozambique"/>
    <s v="Beira"/>
    <x v="12"/>
    <x v="0"/>
    <s v="Direct"/>
    <n v="1"/>
    <n v="1"/>
    <n v="5.25"/>
  </r>
  <r>
    <s v="Export"/>
    <s v="Africa"/>
    <s v="Sierra Leone"/>
    <s v="Finja"/>
    <x v="11"/>
    <x v="0"/>
    <s v="Direct"/>
    <n v="5"/>
    <n v="10"/>
    <n v="55"/>
  </r>
  <r>
    <s v="Export"/>
    <s v="Africa"/>
    <s v="South Africa"/>
    <s v="Cape Town"/>
    <x v="14"/>
    <x v="0"/>
    <s v="Direct"/>
    <n v="4"/>
    <n v="4"/>
    <n v="106.34"/>
  </r>
  <r>
    <s v="Export"/>
    <s v="Africa"/>
    <s v="South Africa"/>
    <s v="Cape Town"/>
    <x v="15"/>
    <x v="0"/>
    <s v="Direct"/>
    <n v="1"/>
    <n v="2"/>
    <n v="25.823"/>
  </r>
  <r>
    <s v="Export"/>
    <s v="Africa"/>
    <s v="South Africa"/>
    <s v="Cape Town"/>
    <x v="13"/>
    <x v="0"/>
    <s v="Direct"/>
    <n v="2"/>
    <n v="2"/>
    <n v="48.149000000000001"/>
  </r>
  <r>
    <s v="Export"/>
    <s v="Africa"/>
    <s v="South Africa"/>
    <s v="Durban"/>
    <x v="16"/>
    <x v="0"/>
    <s v="Direct"/>
    <n v="1"/>
    <n v="2"/>
    <n v="9.4700000000000006"/>
  </r>
  <r>
    <s v="Export"/>
    <s v="Africa"/>
    <s v="South Africa"/>
    <s v="Durban"/>
    <x v="17"/>
    <x v="0"/>
    <s v="Direct"/>
    <n v="1"/>
    <n v="1"/>
    <n v="12.256"/>
  </r>
  <r>
    <s v="Export"/>
    <s v="Africa"/>
    <s v="South Africa"/>
    <s v="Durban"/>
    <x v="1"/>
    <x v="0"/>
    <s v="Direct"/>
    <n v="2"/>
    <n v="3"/>
    <n v="2.2040000000000002"/>
  </r>
  <r>
    <s v="Export"/>
    <s v="Africa"/>
    <s v="South Africa"/>
    <s v="Durban"/>
    <x v="2"/>
    <x v="0"/>
    <s v="Direct"/>
    <n v="5"/>
    <n v="10"/>
    <n v="122.1"/>
  </r>
  <r>
    <s v="Export"/>
    <s v="Africa"/>
    <s v="South Africa"/>
    <s v="Durban"/>
    <x v="18"/>
    <x v="0"/>
    <s v="Direct"/>
    <n v="15"/>
    <n v="15"/>
    <n v="397.66"/>
  </r>
  <r>
    <s v="Export"/>
    <s v="Africa"/>
    <s v="South Africa"/>
    <s v="Durban"/>
    <x v="11"/>
    <x v="0"/>
    <s v="Direct"/>
    <n v="1"/>
    <n v="2"/>
    <n v="11.36"/>
  </r>
  <r>
    <s v="Export"/>
    <s v="Africa"/>
    <s v="Tanzania"/>
    <s v="Dar Es Salaam"/>
    <x v="9"/>
    <x v="0"/>
    <s v="Direct"/>
    <n v="4"/>
    <n v="4"/>
    <n v="24.501999999999999"/>
  </r>
  <r>
    <s v="Export"/>
    <s v="Africa"/>
    <s v="Tanzania"/>
    <s v="Dar Es Salaam"/>
    <x v="19"/>
    <x v="0"/>
    <s v="Direct"/>
    <n v="1"/>
    <n v="1"/>
    <n v="7.2030000000000003"/>
  </r>
  <r>
    <s v="Export"/>
    <s v="Australia"/>
    <s v="Australia"/>
    <s v="Adelaide"/>
    <x v="15"/>
    <x v="0"/>
    <s v="Transhipment"/>
    <n v="1"/>
    <n v="2"/>
    <n v="25.5"/>
  </r>
  <r>
    <s v="Export"/>
    <s v="Australia"/>
    <s v="Australia"/>
    <s v="Brisbane"/>
    <x v="20"/>
    <x v="2"/>
    <s v="Direct"/>
    <n v="1"/>
    <n v="0"/>
    <n v="30610"/>
  </r>
  <r>
    <s v="Export"/>
    <s v="Australia"/>
    <s v="Australia"/>
    <s v="Brisbane"/>
    <x v="17"/>
    <x v="1"/>
    <s v="Direct"/>
    <n v="1"/>
    <n v="0"/>
    <n v="10.1"/>
  </r>
  <r>
    <s v="Export"/>
    <s v="Africa"/>
    <s v="Egypt"/>
    <s v="Damietta "/>
    <x v="21"/>
    <x v="0"/>
    <s v="Direct"/>
    <n v="7"/>
    <n v="14"/>
    <n v="28"/>
  </r>
  <r>
    <s v="Export"/>
    <s v="Africa"/>
    <s v="Ethiopia"/>
    <s v="Massawa"/>
    <x v="3"/>
    <x v="1"/>
    <s v="Direct"/>
    <n v="26"/>
    <n v="0"/>
    <n v="530.56100000000004"/>
  </r>
  <r>
    <s v="Export"/>
    <s v="Africa"/>
    <s v="Ethiopia"/>
    <s v="Massawa"/>
    <x v="3"/>
    <x v="0"/>
    <s v="Direct"/>
    <n v="6"/>
    <n v="6"/>
    <n v="50.6"/>
  </r>
  <r>
    <s v="Export"/>
    <s v="Africa"/>
    <s v="Ethiopia"/>
    <s v="Massawa"/>
    <x v="4"/>
    <x v="1"/>
    <s v="Direct"/>
    <n v="1"/>
    <n v="0"/>
    <n v="7.95"/>
  </r>
  <r>
    <s v="Export"/>
    <s v="Africa"/>
    <s v="Ghana"/>
    <s v="Tema"/>
    <x v="17"/>
    <x v="0"/>
    <s v="Direct"/>
    <n v="1"/>
    <n v="2"/>
    <n v="5"/>
  </r>
  <r>
    <s v="Export"/>
    <s v="Africa"/>
    <s v="Ghana"/>
    <s v="Tema"/>
    <x v="3"/>
    <x v="0"/>
    <s v="Direct"/>
    <n v="2"/>
    <n v="2"/>
    <n v="9.6"/>
  </r>
  <r>
    <s v="Export"/>
    <s v="Africa"/>
    <s v="Ghana"/>
    <s v="Tema"/>
    <x v="1"/>
    <x v="0"/>
    <s v="Direct"/>
    <n v="3"/>
    <n v="6"/>
    <n v="9.0464000000000002"/>
  </r>
  <r>
    <s v="Export"/>
    <s v="Africa"/>
    <s v="Kenya"/>
    <s v="Mombasa"/>
    <x v="4"/>
    <x v="0"/>
    <s v="Direct"/>
    <n v="1"/>
    <n v="1"/>
    <n v="10"/>
  </r>
  <r>
    <s v="Export"/>
    <s v="Africa"/>
    <s v="Mauritania"/>
    <s v="Nouakchott"/>
    <x v="7"/>
    <x v="0"/>
    <s v="Direct"/>
    <n v="27"/>
    <n v="27"/>
    <n v="557.98500000000001"/>
  </r>
  <r>
    <s v="Export"/>
    <s v="Africa"/>
    <s v="Morocco"/>
    <s v="Tangier"/>
    <x v="17"/>
    <x v="0"/>
    <s v="Direct"/>
    <n v="1"/>
    <n v="1"/>
    <n v="3.78"/>
  </r>
  <r>
    <s v="Export"/>
    <s v="Africa"/>
    <s v="Nigeria"/>
    <s v="TINCAN"/>
    <x v="17"/>
    <x v="0"/>
    <s v="Direct"/>
    <n v="1"/>
    <n v="1"/>
    <n v="18.899999999999999"/>
  </r>
  <r>
    <s v="Export"/>
    <s v="Africa"/>
    <s v="Nigeria"/>
    <s v="TINCAN"/>
    <x v="10"/>
    <x v="0"/>
    <s v="Direct"/>
    <n v="1"/>
    <n v="2"/>
    <n v="15"/>
  </r>
  <r>
    <s v="Export"/>
    <s v="Africa"/>
    <s v="Nigeria"/>
    <s v="TINCAN"/>
    <x v="3"/>
    <x v="0"/>
    <s v="Direct"/>
    <n v="1"/>
    <n v="2"/>
    <n v="23.6"/>
  </r>
  <r>
    <s v="Export"/>
    <s v="Africa"/>
    <s v="Senegal"/>
    <s v="Dakar"/>
    <x v="8"/>
    <x v="0"/>
    <s v="Direct"/>
    <n v="7"/>
    <n v="12"/>
    <n v="38.950299999999999"/>
  </r>
  <r>
    <s v="Export"/>
    <s v="Africa"/>
    <s v="South Africa"/>
    <s v="Durban"/>
    <x v="7"/>
    <x v="0"/>
    <s v="Direct"/>
    <n v="4"/>
    <n v="6"/>
    <n v="55.567"/>
  </r>
  <r>
    <s v="Export"/>
    <s v="Africa"/>
    <s v="Tanzania"/>
    <s v="Dar Es Salaam"/>
    <x v="17"/>
    <x v="0"/>
    <s v="Direct"/>
    <n v="2"/>
    <n v="4"/>
    <n v="44"/>
  </r>
  <r>
    <s v="Export"/>
    <s v="Africa"/>
    <s v="Togo"/>
    <s v="Lome"/>
    <x v="7"/>
    <x v="0"/>
    <s v="Direct"/>
    <n v="1"/>
    <n v="2"/>
    <n v="8.42"/>
  </r>
  <r>
    <s v="Export"/>
    <s v="Africa"/>
    <s v="Togo"/>
    <s v="Lome"/>
    <x v="8"/>
    <x v="0"/>
    <s v="Direct"/>
    <n v="1"/>
    <n v="2"/>
    <n v="8.34"/>
  </r>
  <r>
    <s v="Export"/>
    <s v="Australia"/>
    <s v="Australia"/>
    <s v="Brisbane"/>
    <x v="7"/>
    <x v="0"/>
    <s v="Direct"/>
    <n v="1"/>
    <n v="1"/>
    <n v="21.78"/>
  </r>
  <r>
    <s v="Export"/>
    <s v="Australia"/>
    <s v="Australia"/>
    <s v="Brisbane"/>
    <x v="19"/>
    <x v="0"/>
    <s v="Direct"/>
    <n v="1"/>
    <n v="2"/>
    <n v="12.5"/>
  </r>
  <r>
    <s v="Export"/>
    <s v="Australia"/>
    <s v="Australia"/>
    <s v="Brisbane"/>
    <x v="6"/>
    <x v="0"/>
    <s v="Direct"/>
    <n v="4"/>
    <n v="4"/>
    <n v="92.58"/>
  </r>
  <r>
    <s v="Export"/>
    <s v="Australia"/>
    <s v="Australia"/>
    <s v="Brisbane"/>
    <x v="4"/>
    <x v="1"/>
    <s v="Direct"/>
    <n v="13"/>
    <n v="0"/>
    <n v="266.012"/>
  </r>
  <r>
    <s v="Export"/>
    <s v="Australia"/>
    <s v="Australia"/>
    <s v="Darwin"/>
    <x v="22"/>
    <x v="0"/>
    <s v="Direct"/>
    <n v="7"/>
    <n v="7"/>
    <n v="186.53"/>
  </r>
  <r>
    <s v="Export"/>
    <s v="Australia"/>
    <s v="Australia"/>
    <s v="Esperance"/>
    <x v="23"/>
    <x v="2"/>
    <s v="Direct"/>
    <n v="5"/>
    <n v="0"/>
    <n v="24152.15"/>
  </r>
  <r>
    <s v="Export"/>
    <s v="Australia"/>
    <s v="Australia"/>
    <s v="Hobart"/>
    <x v="23"/>
    <x v="2"/>
    <s v="Direct"/>
    <n v="6"/>
    <n v="0"/>
    <n v="28778.720000000001"/>
  </r>
  <r>
    <s v="Export"/>
    <s v="Australia"/>
    <s v="Australia"/>
    <s v="Melbourne"/>
    <x v="24"/>
    <x v="0"/>
    <s v="Direct"/>
    <n v="60"/>
    <n v="60"/>
    <n v="1419"/>
  </r>
  <r>
    <s v="Export"/>
    <s v="Australia"/>
    <s v="Australia"/>
    <s v="Melbourne"/>
    <x v="25"/>
    <x v="0"/>
    <s v="Direct"/>
    <n v="62"/>
    <n v="62"/>
    <n v="1564.24"/>
  </r>
  <r>
    <s v="Export"/>
    <s v="Australia"/>
    <s v="Australia"/>
    <s v="Melbourne"/>
    <x v="4"/>
    <x v="1"/>
    <s v="Direct"/>
    <n v="35"/>
    <n v="0"/>
    <n v="297.14999999999998"/>
  </r>
  <r>
    <s v="Export"/>
    <s v="Canada"/>
    <s v="Canada"/>
    <s v="Canada - Other"/>
    <x v="7"/>
    <x v="0"/>
    <s v="Direct"/>
    <n v="1"/>
    <n v="1"/>
    <n v="21.285"/>
  </r>
  <r>
    <s v="Export"/>
    <s v="Canada"/>
    <s v="Canada"/>
    <s v="Toronto"/>
    <x v="2"/>
    <x v="0"/>
    <s v="Direct"/>
    <n v="9"/>
    <n v="9"/>
    <n v="158.227"/>
  </r>
  <r>
    <s v="Export"/>
    <s v="Canada"/>
    <s v="Canada"/>
    <s v="Vancouver"/>
    <x v="17"/>
    <x v="0"/>
    <s v="Direct"/>
    <n v="2"/>
    <n v="3"/>
    <n v="24.44"/>
  </r>
  <r>
    <s v="Export"/>
    <s v="Central America"/>
    <s v="Mexico"/>
    <s v="Mexico - other"/>
    <x v="8"/>
    <x v="0"/>
    <s v="Direct"/>
    <n v="4"/>
    <n v="8"/>
    <n v="87.7"/>
  </r>
  <r>
    <s v="Export"/>
    <s v="Central America"/>
    <s v="Panama"/>
    <s v="MANZANILLO"/>
    <x v="19"/>
    <x v="0"/>
    <s v="Direct"/>
    <n v="17"/>
    <n v="17"/>
    <n v="49.019599999999997"/>
  </r>
  <r>
    <s v="Export"/>
    <s v="Africa"/>
    <s v="Cote d'Ivoire"/>
    <s v="Abidjan"/>
    <x v="8"/>
    <x v="0"/>
    <s v="Direct"/>
    <n v="37"/>
    <n v="51"/>
    <n v="496.1277"/>
  </r>
  <r>
    <s v="Export"/>
    <s v="Africa"/>
    <s v="Cote d'Ivoire"/>
    <s v="Abidjan"/>
    <x v="11"/>
    <x v="0"/>
    <s v="Direct"/>
    <n v="1"/>
    <n v="1"/>
    <n v="21.408999999999999"/>
  </r>
  <r>
    <s v="Export"/>
    <s v="Africa"/>
    <s v="Egypt"/>
    <s v="Alexandria"/>
    <x v="15"/>
    <x v="0"/>
    <s v="Direct"/>
    <n v="2"/>
    <n v="4"/>
    <n v="47.491799999999998"/>
  </r>
  <r>
    <s v="Export"/>
    <s v="Africa"/>
    <s v="Egypt"/>
    <s v="Damietta "/>
    <x v="25"/>
    <x v="0"/>
    <s v="Direct"/>
    <n v="4"/>
    <n v="4"/>
    <n v="88.29"/>
  </r>
  <r>
    <s v="Export"/>
    <s v="Africa"/>
    <s v="Egypt"/>
    <s v="Sokhna Port"/>
    <x v="8"/>
    <x v="0"/>
    <s v="Direct"/>
    <n v="11"/>
    <n v="17"/>
    <n v="48.325000000000003"/>
  </r>
  <r>
    <s v="Export"/>
    <s v="Africa"/>
    <s v="Gabon"/>
    <s v="Libreville"/>
    <x v="15"/>
    <x v="0"/>
    <s v="Direct"/>
    <n v="1"/>
    <n v="2"/>
    <n v="25.9619"/>
  </r>
  <r>
    <s v="Export"/>
    <s v="Africa"/>
    <s v="Ghana"/>
    <s v="Tema"/>
    <x v="8"/>
    <x v="0"/>
    <s v="Direct"/>
    <n v="20"/>
    <n v="29"/>
    <n v="160.88130000000001"/>
  </r>
  <r>
    <s v="Export"/>
    <s v="Africa"/>
    <s v="Kenya"/>
    <s v="Mombasa"/>
    <x v="10"/>
    <x v="0"/>
    <s v="Direct"/>
    <n v="2"/>
    <n v="4"/>
    <n v="9.14"/>
  </r>
  <r>
    <s v="Export"/>
    <s v="Africa"/>
    <s v="Liberia"/>
    <s v="Monrovia"/>
    <x v="11"/>
    <x v="0"/>
    <s v="Direct"/>
    <n v="1"/>
    <n v="2"/>
    <n v="10"/>
  </r>
  <r>
    <s v="Export"/>
    <s v="Africa"/>
    <s v="Mauritania"/>
    <s v="Nouakchott"/>
    <x v="8"/>
    <x v="0"/>
    <s v="Direct"/>
    <n v="5"/>
    <n v="7"/>
    <n v="54.871000000000002"/>
  </r>
  <r>
    <s v="Export"/>
    <s v="Africa"/>
    <s v="Mozambique"/>
    <s v="Mozambique - other"/>
    <x v="3"/>
    <x v="0"/>
    <s v="Direct"/>
    <n v="1"/>
    <n v="2"/>
    <n v="13.12"/>
  </r>
  <r>
    <s v="Export"/>
    <s v="Africa"/>
    <s v="Nigeria"/>
    <s v="TINCAN"/>
    <x v="8"/>
    <x v="0"/>
    <s v="Direct"/>
    <n v="1"/>
    <n v="2"/>
    <n v="13.2"/>
  </r>
  <r>
    <s v="Export"/>
    <s v="Africa"/>
    <s v="Sudan"/>
    <s v="Port Sudan"/>
    <x v="7"/>
    <x v="0"/>
    <s v="Direct"/>
    <n v="1"/>
    <n v="1"/>
    <n v="20.420000000000002"/>
  </r>
  <r>
    <s v="Export"/>
    <s v="Africa"/>
    <s v="Tanzania"/>
    <s v="Dar Es Salaam"/>
    <x v="26"/>
    <x v="0"/>
    <s v="Direct"/>
    <n v="1"/>
    <n v="2"/>
    <n v="14"/>
  </r>
  <r>
    <s v="Export"/>
    <s v="Africa"/>
    <s v="Tanzania"/>
    <s v="Dar Es Salaam"/>
    <x v="8"/>
    <x v="1"/>
    <s v="Direct"/>
    <n v="2"/>
    <n v="0"/>
    <n v="11.035"/>
  </r>
  <r>
    <s v="Export"/>
    <s v="Africa"/>
    <s v="Tanzania"/>
    <s v="Dar Es Salaam"/>
    <x v="8"/>
    <x v="0"/>
    <s v="Direct"/>
    <n v="17"/>
    <n v="27"/>
    <n v="286.22469999999998"/>
  </r>
  <r>
    <s v="Export"/>
    <s v="Australia"/>
    <s v="Australia"/>
    <s v="Adelaide"/>
    <x v="21"/>
    <x v="0"/>
    <s v="Direct"/>
    <n v="121"/>
    <n v="203"/>
    <n v="439.8"/>
  </r>
  <r>
    <s v="Export"/>
    <s v="Australia"/>
    <s v="Australia"/>
    <s v="Botany Bay"/>
    <x v="23"/>
    <x v="2"/>
    <s v="Direct"/>
    <n v="4"/>
    <n v="0"/>
    <n v="37091.199999999997"/>
  </r>
  <r>
    <s v="Export"/>
    <s v="Australia"/>
    <s v="Australia"/>
    <s v="Brisbane"/>
    <x v="22"/>
    <x v="0"/>
    <s v="Direct"/>
    <n v="1"/>
    <n v="1"/>
    <n v="27.01"/>
  </r>
  <r>
    <s v="Export"/>
    <s v="Australia"/>
    <s v="Australia"/>
    <s v="Darwin"/>
    <x v="3"/>
    <x v="1"/>
    <s v="Direct"/>
    <n v="3"/>
    <n v="0"/>
    <n v="7.57"/>
  </r>
  <r>
    <s v="Export"/>
    <s v="Australia"/>
    <s v="Australia"/>
    <s v="Melbourne"/>
    <x v="27"/>
    <x v="0"/>
    <s v="Direct"/>
    <n v="1"/>
    <n v="2"/>
    <n v="16.292000000000002"/>
  </r>
  <r>
    <s v="Export"/>
    <s v="Australia"/>
    <s v="Australia"/>
    <s v="Melbourne"/>
    <x v="21"/>
    <x v="0"/>
    <s v="Direct"/>
    <n v="152"/>
    <n v="245"/>
    <n v="531.20000000000005"/>
  </r>
  <r>
    <s v="Export"/>
    <s v="Australia"/>
    <s v="Australia"/>
    <s v="Melbourne"/>
    <x v="28"/>
    <x v="0"/>
    <s v="Transhipment"/>
    <n v="1"/>
    <n v="1"/>
    <n v="20.8"/>
  </r>
  <r>
    <s v="Export"/>
    <s v="Australia"/>
    <s v="Australia"/>
    <s v="Melbourne"/>
    <x v="16"/>
    <x v="0"/>
    <s v="Direct"/>
    <n v="1"/>
    <n v="2"/>
    <n v="3.83"/>
  </r>
  <r>
    <s v="Export"/>
    <s v="Australia"/>
    <s v="Australia"/>
    <s v="Melbourne"/>
    <x v="29"/>
    <x v="0"/>
    <s v="Direct"/>
    <n v="18"/>
    <n v="18"/>
    <n v="463.4"/>
  </r>
  <r>
    <s v="Export"/>
    <s v="Australia"/>
    <s v="Australia"/>
    <s v="Port Alma"/>
    <x v="30"/>
    <x v="1"/>
    <s v="Direct"/>
    <n v="800"/>
    <n v="0"/>
    <n v="962.4"/>
  </r>
  <r>
    <s v="Export"/>
    <s v="Australia"/>
    <s v="Australia"/>
    <s v="Port Kembla"/>
    <x v="10"/>
    <x v="1"/>
    <s v="Direct"/>
    <n v="8"/>
    <n v="0"/>
    <n v="14.484"/>
  </r>
  <r>
    <s v="Export"/>
    <s v="Australia"/>
    <s v="Australia"/>
    <s v="Sydney"/>
    <x v="24"/>
    <x v="0"/>
    <s v="Direct"/>
    <n v="1"/>
    <n v="1"/>
    <n v="20.206"/>
  </r>
  <r>
    <s v="Export"/>
    <s v="Australia"/>
    <s v="Australia"/>
    <s v="Townsville"/>
    <x v="11"/>
    <x v="1"/>
    <s v="Direct"/>
    <n v="1"/>
    <n v="0"/>
    <n v="3"/>
  </r>
  <r>
    <s v="Export"/>
    <s v="Canada"/>
    <s v="Canada"/>
    <s v="Canada - Other"/>
    <x v="31"/>
    <x v="0"/>
    <s v="Direct"/>
    <n v="2"/>
    <n v="2"/>
    <n v="40.5"/>
  </r>
  <r>
    <s v="Export"/>
    <s v="Canada"/>
    <s v="Canada"/>
    <s v="Halifax"/>
    <x v="12"/>
    <x v="0"/>
    <s v="Direct"/>
    <n v="1"/>
    <n v="2"/>
    <n v="3.7482000000000002"/>
  </r>
  <r>
    <s v="Export"/>
    <s v="Canada"/>
    <s v="Canada"/>
    <s v="Toronto"/>
    <x v="7"/>
    <x v="0"/>
    <s v="Direct"/>
    <n v="1"/>
    <n v="1"/>
    <n v="21.923999999999999"/>
  </r>
  <r>
    <s v="Export"/>
    <s v="Australia"/>
    <s v="Australia"/>
    <s v="Brisbane"/>
    <x v="3"/>
    <x v="1"/>
    <s v="Direct"/>
    <n v="26"/>
    <n v="0"/>
    <n v="99.8"/>
  </r>
  <r>
    <s v="Export"/>
    <s v="Australia"/>
    <s v="Australia"/>
    <s v="Brisbane"/>
    <x v="13"/>
    <x v="0"/>
    <s v="Direct"/>
    <n v="1"/>
    <n v="1"/>
    <n v="20.75"/>
  </r>
  <r>
    <s v="Export"/>
    <s v="Australia"/>
    <s v="Australia"/>
    <s v="Brisbane"/>
    <x v="11"/>
    <x v="0"/>
    <s v="Direct"/>
    <n v="1"/>
    <n v="2"/>
    <n v="4.9800000000000004"/>
  </r>
  <r>
    <s v="Export"/>
    <s v="Australia"/>
    <s v="Australia"/>
    <s v="Darwin"/>
    <x v="4"/>
    <x v="1"/>
    <s v="Direct"/>
    <n v="2"/>
    <n v="0"/>
    <n v="61"/>
  </r>
  <r>
    <s v="Export"/>
    <s v="Australia"/>
    <s v="Australia"/>
    <s v="Melbourne"/>
    <x v="32"/>
    <x v="1"/>
    <s v="Direct"/>
    <n v="10"/>
    <n v="0"/>
    <n v="16.657"/>
  </r>
  <r>
    <s v="Export"/>
    <s v="Australia"/>
    <s v="Australia"/>
    <s v="Melbourne"/>
    <x v="1"/>
    <x v="0"/>
    <s v="Direct"/>
    <n v="1"/>
    <n v="2"/>
    <n v="15.09"/>
  </r>
  <r>
    <s v="Export"/>
    <s v="Australia"/>
    <s v="Australia"/>
    <s v="Melbourne"/>
    <x v="11"/>
    <x v="0"/>
    <s v="Transhipment"/>
    <n v="1"/>
    <n v="2"/>
    <n v="18.582000000000001"/>
  </r>
  <r>
    <s v="Export"/>
    <s v="Australia"/>
    <s v="Australia"/>
    <s v="Newcastle"/>
    <x v="30"/>
    <x v="1"/>
    <s v="Direct"/>
    <n v="2559"/>
    <n v="0"/>
    <n v="3078.48"/>
  </r>
  <r>
    <s v="Export"/>
    <s v="Australia"/>
    <s v="Australia"/>
    <s v="Port Kembla"/>
    <x v="17"/>
    <x v="1"/>
    <s v="Direct"/>
    <n v="55"/>
    <n v="0"/>
    <n v="92.998999999999995"/>
  </r>
  <r>
    <s v="Export"/>
    <s v="Australia"/>
    <s v="Australia"/>
    <s v="Port Kembla"/>
    <x v="33"/>
    <x v="1"/>
    <s v="Direct"/>
    <n v="1"/>
    <n v="0"/>
    <n v="28087.321"/>
  </r>
  <r>
    <s v="Export"/>
    <s v="Australia"/>
    <s v="Australia"/>
    <s v="Townsville"/>
    <x v="34"/>
    <x v="1"/>
    <s v="Direct"/>
    <n v="1"/>
    <n v="0"/>
    <n v="55"/>
  </r>
  <r>
    <s v="Export"/>
    <s v="Australia"/>
    <s v="Australia"/>
    <s v="Townsville"/>
    <x v="34"/>
    <x v="2"/>
    <s v="Direct"/>
    <n v="1"/>
    <n v="0"/>
    <n v="2552.7800000000002"/>
  </r>
  <r>
    <s v="Export"/>
    <s v="Canada"/>
    <s v="Canada"/>
    <s v="Canada - Other"/>
    <x v="15"/>
    <x v="0"/>
    <s v="Direct"/>
    <n v="2"/>
    <n v="3"/>
    <n v="23.914300000000001"/>
  </r>
  <r>
    <s v="Export"/>
    <s v="Canada"/>
    <s v="Canada"/>
    <s v="Canada - Other"/>
    <x v="12"/>
    <x v="0"/>
    <s v="Direct"/>
    <n v="1"/>
    <n v="2"/>
    <n v="3.36"/>
  </r>
  <r>
    <s v="Export"/>
    <s v="Canada"/>
    <s v="Canada"/>
    <s v="Canada - Other"/>
    <x v="35"/>
    <x v="0"/>
    <s v="Direct"/>
    <n v="1"/>
    <n v="1"/>
    <n v="6.008"/>
  </r>
  <r>
    <s v="Export"/>
    <s v="Canada"/>
    <s v="Canada"/>
    <s v="Vancouver"/>
    <x v="15"/>
    <x v="0"/>
    <s v="Direct"/>
    <n v="3"/>
    <n v="5"/>
    <n v="54.497900000000001"/>
  </r>
  <r>
    <s v="Export"/>
    <s v="Canada"/>
    <s v="Canada"/>
    <s v="Vancouver"/>
    <x v="22"/>
    <x v="0"/>
    <s v="Direct"/>
    <n v="5"/>
    <n v="5"/>
    <n v="100"/>
  </r>
  <r>
    <s v="Export"/>
    <s v="Canada"/>
    <s v="Canada"/>
    <s v="Vancouver"/>
    <x v="13"/>
    <x v="0"/>
    <s v="Direct"/>
    <n v="1"/>
    <n v="1"/>
    <n v="10.337999999999999"/>
  </r>
  <r>
    <s v="Export"/>
    <s v="Central America"/>
    <s v="Mexico"/>
    <s v="Altamira"/>
    <x v="36"/>
    <x v="0"/>
    <s v="Direct"/>
    <n v="4"/>
    <n v="4"/>
    <n v="81.48"/>
  </r>
  <r>
    <s v="Export"/>
    <s v="Central America"/>
    <s v="Mexico"/>
    <s v="Manzanillo, MX"/>
    <x v="7"/>
    <x v="0"/>
    <s v="Direct"/>
    <n v="13"/>
    <n v="13"/>
    <n v="274.3"/>
  </r>
  <r>
    <s v="Export"/>
    <s v="Central America"/>
    <s v="Panama"/>
    <s v="MANZANILLO"/>
    <x v="1"/>
    <x v="0"/>
    <s v="Direct"/>
    <n v="11"/>
    <n v="22"/>
    <n v="109.4115"/>
  </r>
  <r>
    <s v="Export"/>
    <s v="East Asia"/>
    <s v="China"/>
    <s v="China - other"/>
    <x v="8"/>
    <x v="0"/>
    <s v="Direct"/>
    <n v="3"/>
    <n v="4"/>
    <n v="13.9329"/>
  </r>
  <r>
    <s v="Export"/>
    <s v="East Asia"/>
    <s v="China"/>
    <s v="Haikou"/>
    <x v="35"/>
    <x v="0"/>
    <s v="Direct"/>
    <n v="1"/>
    <n v="1"/>
    <n v="7.702"/>
  </r>
  <r>
    <s v="Export"/>
    <s v="East Asia"/>
    <s v="China"/>
    <s v="Lianyungang"/>
    <x v="11"/>
    <x v="0"/>
    <s v="Direct"/>
    <n v="1"/>
    <n v="1"/>
    <n v="18.526"/>
  </r>
  <r>
    <s v="Export"/>
    <s v="East Asia"/>
    <s v="China"/>
    <s v="Ningbo"/>
    <x v="7"/>
    <x v="0"/>
    <s v="Direct"/>
    <n v="2"/>
    <n v="4"/>
    <n v="36.08"/>
  </r>
  <r>
    <s v="Export"/>
    <s v="East Asia"/>
    <s v="China"/>
    <s v="Ningbo"/>
    <x v="37"/>
    <x v="0"/>
    <s v="Direct"/>
    <n v="1"/>
    <n v="2"/>
    <n v="26.56"/>
  </r>
  <r>
    <s v="Export"/>
    <s v="East Asia"/>
    <s v="China"/>
    <s v="Qingdao"/>
    <x v="21"/>
    <x v="0"/>
    <s v="Direct"/>
    <n v="1"/>
    <n v="1"/>
    <n v="2"/>
  </r>
  <r>
    <s v="Export"/>
    <s v="East Asia"/>
    <s v="China"/>
    <s v="Qingdao"/>
    <x v="38"/>
    <x v="0"/>
    <s v="Direct"/>
    <n v="1"/>
    <n v="1"/>
    <n v="24.4"/>
  </r>
  <r>
    <s v="Export"/>
    <s v="East Asia"/>
    <s v="China"/>
    <s v="Shanghai"/>
    <x v="21"/>
    <x v="0"/>
    <s v="Direct"/>
    <n v="27"/>
    <n v="45"/>
    <n v="98.2"/>
  </r>
  <r>
    <s v="Export"/>
    <s v="East Asia"/>
    <s v="China"/>
    <s v="Shanghai"/>
    <x v="17"/>
    <x v="0"/>
    <s v="Direct"/>
    <n v="12"/>
    <n v="18"/>
    <n v="97.903499999999994"/>
  </r>
  <r>
    <s v="Export"/>
    <s v="East Asia"/>
    <s v="China"/>
    <s v="Shanghai"/>
    <x v="31"/>
    <x v="0"/>
    <s v="Direct"/>
    <n v="169"/>
    <n v="169"/>
    <n v="4311.0873000000001"/>
  </r>
  <r>
    <s v="Export"/>
    <s v="East Asia"/>
    <s v="China"/>
    <s v="Shanghai"/>
    <x v="39"/>
    <x v="0"/>
    <s v="Direct"/>
    <n v="57"/>
    <n v="57"/>
    <n v="1175.5"/>
  </r>
  <r>
    <s v="Export"/>
    <s v="Central America"/>
    <s v="Panama"/>
    <s v="Panama - all"/>
    <x v="8"/>
    <x v="0"/>
    <s v="Direct"/>
    <n v="3"/>
    <n v="4"/>
    <n v="36.140999999999998"/>
  </r>
  <r>
    <s v="Export"/>
    <s v="East Asia"/>
    <s v="China"/>
    <s v="China - other"/>
    <x v="40"/>
    <x v="2"/>
    <s v="Direct"/>
    <n v="4"/>
    <n v="0"/>
    <n v="189014"/>
  </r>
  <r>
    <s v="Export"/>
    <s v="East Asia"/>
    <s v="China"/>
    <s v="China - other"/>
    <x v="21"/>
    <x v="0"/>
    <s v="Direct"/>
    <n v="28"/>
    <n v="50"/>
    <n v="100"/>
  </r>
  <r>
    <s v="Export"/>
    <s v="East Asia"/>
    <s v="China"/>
    <s v="China - other"/>
    <x v="31"/>
    <x v="0"/>
    <s v="Direct"/>
    <n v="19"/>
    <n v="19"/>
    <n v="489.38"/>
  </r>
  <r>
    <s v="Export"/>
    <s v="East Asia"/>
    <s v="China"/>
    <s v="China - other"/>
    <x v="36"/>
    <x v="2"/>
    <s v="Direct"/>
    <n v="2"/>
    <n v="0"/>
    <n v="26766"/>
  </r>
  <r>
    <s v="Export"/>
    <s v="East Asia"/>
    <s v="China"/>
    <s v="China - other"/>
    <x v="5"/>
    <x v="0"/>
    <s v="Direct"/>
    <n v="9"/>
    <n v="11"/>
    <n v="185.577"/>
  </r>
  <r>
    <s v="Export"/>
    <s v="East Asia"/>
    <s v="China"/>
    <s v="Chongqing"/>
    <x v="41"/>
    <x v="0"/>
    <s v="Direct"/>
    <n v="6"/>
    <n v="12"/>
    <n v="157.12"/>
  </r>
  <r>
    <s v="Export"/>
    <s v="East Asia"/>
    <s v="China"/>
    <s v="Dalian"/>
    <x v="31"/>
    <x v="0"/>
    <s v="Direct"/>
    <n v="1"/>
    <n v="1"/>
    <n v="15.911"/>
  </r>
  <r>
    <s v="Export"/>
    <s v="East Asia"/>
    <s v="China"/>
    <s v="Haikou"/>
    <x v="42"/>
    <x v="0"/>
    <s v="Direct"/>
    <n v="1"/>
    <n v="1"/>
    <n v="13.042"/>
  </r>
  <r>
    <s v="Export"/>
    <s v="East Asia"/>
    <s v="China"/>
    <s v="Huangpu"/>
    <x v="31"/>
    <x v="0"/>
    <s v="Direct"/>
    <n v="25"/>
    <n v="25"/>
    <n v="506.76"/>
  </r>
  <r>
    <s v="Export"/>
    <s v="East Asia"/>
    <s v="China"/>
    <s v="Ningbo"/>
    <x v="17"/>
    <x v="0"/>
    <s v="Direct"/>
    <n v="1"/>
    <n v="1"/>
    <n v="2.21"/>
  </r>
  <r>
    <s v="Export"/>
    <s v="East Asia"/>
    <s v="China"/>
    <s v="Ningbo"/>
    <x v="31"/>
    <x v="0"/>
    <s v="Direct"/>
    <n v="18"/>
    <n v="18"/>
    <n v="374.27370000000002"/>
  </r>
  <r>
    <s v="Export"/>
    <s v="East Asia"/>
    <s v="China"/>
    <s v="Ningbo"/>
    <x v="5"/>
    <x v="0"/>
    <s v="Direct"/>
    <n v="6"/>
    <n v="12"/>
    <n v="128.16900000000001"/>
  </r>
  <r>
    <s v="Export"/>
    <s v="East Asia"/>
    <s v="China"/>
    <s v="Qingdao"/>
    <x v="8"/>
    <x v="0"/>
    <s v="Direct"/>
    <n v="1"/>
    <n v="2"/>
    <n v="16.806999999999999"/>
  </r>
  <r>
    <s v="Export"/>
    <s v="East Asia"/>
    <s v="China"/>
    <s v="Qingdao"/>
    <x v="22"/>
    <x v="0"/>
    <s v="Direct"/>
    <n v="28"/>
    <n v="28"/>
    <n v="555.64800000000002"/>
  </r>
  <r>
    <s v="Export"/>
    <s v="East Asia"/>
    <s v="China"/>
    <s v="Shanghai"/>
    <x v="7"/>
    <x v="0"/>
    <s v="Direct"/>
    <n v="5"/>
    <n v="5"/>
    <n v="97.040999999999997"/>
  </r>
  <r>
    <s v="Export"/>
    <s v="East Asia"/>
    <s v="China"/>
    <s v="Shanghai"/>
    <x v="42"/>
    <x v="0"/>
    <s v="Direct"/>
    <n v="1"/>
    <n v="1"/>
    <n v="5.1239999999999997"/>
  </r>
  <r>
    <s v="Export"/>
    <s v="East Asia"/>
    <s v="China"/>
    <s v="Shanghai"/>
    <x v="43"/>
    <x v="0"/>
    <s v="Direct"/>
    <n v="36"/>
    <n v="71"/>
    <n v="901.18299999999999"/>
  </r>
  <r>
    <s v="Export"/>
    <s v="East Asia"/>
    <s v="China"/>
    <s v="Shanghai"/>
    <x v="8"/>
    <x v="1"/>
    <s v="Direct"/>
    <n v="1"/>
    <n v="0"/>
    <n v="48"/>
  </r>
  <r>
    <s v="Export"/>
    <s v="East Asia"/>
    <s v="China"/>
    <s v="Shanghai"/>
    <x v="6"/>
    <x v="0"/>
    <s v="Direct"/>
    <n v="96"/>
    <n v="110"/>
    <n v="1455.221"/>
  </r>
  <r>
    <s v="Export"/>
    <s v="East Asia"/>
    <s v="China"/>
    <s v="Shanghai"/>
    <x v="37"/>
    <x v="0"/>
    <s v="Direct"/>
    <n v="1"/>
    <n v="2"/>
    <n v="18.911999999999999"/>
  </r>
  <r>
    <s v="Export"/>
    <s v="East Asia"/>
    <s v="China"/>
    <s v="Shanghai"/>
    <x v="22"/>
    <x v="0"/>
    <s v="Direct"/>
    <n v="2"/>
    <n v="3"/>
    <n v="45.944000000000003"/>
  </r>
  <r>
    <s v="Export"/>
    <s v="East Asia"/>
    <s v="China"/>
    <s v="Shanghai"/>
    <x v="44"/>
    <x v="0"/>
    <s v="Direct"/>
    <n v="6"/>
    <n v="6"/>
    <n v="29.4834"/>
  </r>
  <r>
    <s v="Export"/>
    <s v="East Asia"/>
    <s v="China"/>
    <s v="Shekou"/>
    <x v="17"/>
    <x v="0"/>
    <s v="Direct"/>
    <n v="1"/>
    <n v="2"/>
    <n v="18.495000000000001"/>
  </r>
  <r>
    <s v="Export"/>
    <s v="East Asia"/>
    <s v="China"/>
    <s v="Shekou"/>
    <x v="39"/>
    <x v="0"/>
    <s v="Direct"/>
    <n v="2"/>
    <n v="2"/>
    <n v="41.36"/>
  </r>
  <r>
    <s v="Export"/>
    <s v="East Asia"/>
    <s v="China"/>
    <s v="Taiping"/>
    <x v="6"/>
    <x v="0"/>
    <s v="Direct"/>
    <n v="121"/>
    <n v="121"/>
    <n v="2331.9450000000002"/>
  </r>
  <r>
    <s v="Export"/>
    <s v="East Asia"/>
    <s v="China"/>
    <s v="Taiping"/>
    <x v="29"/>
    <x v="0"/>
    <s v="Direct"/>
    <n v="149"/>
    <n v="149"/>
    <n v="2831.72"/>
  </r>
  <r>
    <s v="Export"/>
    <s v="East Asia"/>
    <s v="China"/>
    <s v="Tianjinxingang"/>
    <x v="20"/>
    <x v="0"/>
    <s v="Direct"/>
    <n v="25"/>
    <n v="25"/>
    <n v="475.79"/>
  </r>
  <r>
    <s v="Export"/>
    <s v="East Asia"/>
    <s v="China"/>
    <s v="Tianjinxingang"/>
    <x v="45"/>
    <x v="0"/>
    <s v="Direct"/>
    <n v="3"/>
    <n v="3"/>
    <n v="59.161999999999999"/>
  </r>
  <r>
    <s v="Export"/>
    <s v="East Asia"/>
    <s v="China"/>
    <s v="Tianjinxingang"/>
    <x v="4"/>
    <x v="0"/>
    <s v="Direct"/>
    <n v="1"/>
    <n v="1"/>
    <n v="9.9"/>
  </r>
  <r>
    <s v="Export"/>
    <s v="East Asia"/>
    <s v="China"/>
    <s v="Xiamen"/>
    <x v="43"/>
    <x v="0"/>
    <s v="Direct"/>
    <n v="1"/>
    <n v="1"/>
    <n v="8.8079999999999998"/>
  </r>
  <r>
    <s v="Export"/>
    <s v="East Asia"/>
    <s v="China"/>
    <s v="Xingang"/>
    <x v="46"/>
    <x v="0"/>
    <s v="Direct"/>
    <n v="10"/>
    <n v="10"/>
    <n v="249.85"/>
  </r>
  <r>
    <s v="Export"/>
    <s v="East Asia"/>
    <s v="China"/>
    <s v="Yantian"/>
    <x v="15"/>
    <x v="0"/>
    <s v="Direct"/>
    <n v="3"/>
    <n v="3"/>
    <n v="40.988399999999999"/>
  </r>
  <r>
    <s v="Export"/>
    <s v="East Asia"/>
    <s v="Hong Kong"/>
    <s v="Hong Kong"/>
    <x v="47"/>
    <x v="0"/>
    <s v="Direct"/>
    <n v="45"/>
    <n v="66"/>
    <n v="965.45399999999995"/>
  </r>
  <r>
    <s v="Export"/>
    <s v="Africa"/>
    <s v="Cote d'Ivoire"/>
    <s v="Abidjan"/>
    <x v="7"/>
    <x v="0"/>
    <s v="Direct"/>
    <n v="25"/>
    <n v="25"/>
    <n v="483.71199999999999"/>
  </r>
  <r>
    <s v="Export"/>
    <s v="Africa"/>
    <s v="Cote d'Ivoire"/>
    <s v="Abidjan"/>
    <x v="17"/>
    <x v="0"/>
    <s v="Direct"/>
    <n v="1"/>
    <n v="1"/>
    <n v="7.16"/>
  </r>
  <r>
    <s v="Export"/>
    <s v="Africa"/>
    <s v="Egypt"/>
    <s v="Damietta "/>
    <x v="46"/>
    <x v="0"/>
    <s v="Direct"/>
    <n v="2"/>
    <n v="2"/>
    <n v="48.16"/>
  </r>
  <r>
    <s v="Export"/>
    <s v="Africa"/>
    <s v="Eritrea"/>
    <s v="Massawa"/>
    <x v="7"/>
    <x v="0"/>
    <s v="Direct"/>
    <n v="1"/>
    <n v="1"/>
    <n v="2.1393"/>
  </r>
  <r>
    <s v="Export"/>
    <s v="Africa"/>
    <s v="Ethiopia"/>
    <s v="Massawa"/>
    <x v="2"/>
    <x v="1"/>
    <s v="Direct"/>
    <n v="128"/>
    <n v="0"/>
    <n v="497.24"/>
  </r>
  <r>
    <s v="Export"/>
    <s v="Africa"/>
    <s v="Kenya"/>
    <s v="Mombasa"/>
    <x v="32"/>
    <x v="0"/>
    <s v="Direct"/>
    <n v="1"/>
    <n v="1"/>
    <n v="3.5"/>
  </r>
  <r>
    <s v="Export"/>
    <s v="Africa"/>
    <s v="Kenya"/>
    <s v="Mombasa"/>
    <x v="48"/>
    <x v="0"/>
    <s v="Direct"/>
    <n v="1"/>
    <n v="1"/>
    <n v="10.593"/>
  </r>
  <r>
    <s v="Export"/>
    <s v="Africa"/>
    <s v="Mozambique"/>
    <s v="Beira"/>
    <x v="3"/>
    <x v="0"/>
    <s v="Direct"/>
    <n v="2"/>
    <n v="4"/>
    <n v="31.32"/>
  </r>
  <r>
    <s v="Export"/>
    <s v="Africa"/>
    <s v="Namibia"/>
    <s v="Walvis Bay"/>
    <x v="7"/>
    <x v="0"/>
    <s v="Direct"/>
    <n v="5"/>
    <n v="5"/>
    <n v="105.5"/>
  </r>
  <r>
    <s v="Export"/>
    <s v="Africa"/>
    <s v="Nigeria"/>
    <s v="TINCAN"/>
    <x v="11"/>
    <x v="0"/>
    <s v="Direct"/>
    <n v="1"/>
    <n v="2"/>
    <n v="15"/>
  </r>
  <r>
    <s v="Export"/>
    <s v="Africa"/>
    <s v="Senegal"/>
    <s v="Dakar"/>
    <x v="11"/>
    <x v="0"/>
    <s v="Direct"/>
    <n v="1"/>
    <n v="2"/>
    <n v="10"/>
  </r>
  <r>
    <s v="Export"/>
    <s v="Africa"/>
    <s v="Sierra Leone"/>
    <s v="Finja"/>
    <x v="12"/>
    <x v="0"/>
    <s v="Direct"/>
    <n v="1"/>
    <n v="2"/>
    <n v="20"/>
  </r>
  <r>
    <s v="Export"/>
    <s v="Africa"/>
    <s v="South Africa"/>
    <s v="Durban"/>
    <x v="8"/>
    <x v="0"/>
    <s v="Direct"/>
    <n v="11"/>
    <n v="16"/>
    <n v="122.277"/>
  </r>
  <r>
    <s v="Export"/>
    <s v="Africa"/>
    <s v="South Africa"/>
    <s v="Durban"/>
    <x v="6"/>
    <x v="0"/>
    <s v="Direct"/>
    <n v="4"/>
    <n v="8"/>
    <n v="100"/>
  </r>
  <r>
    <s v="Export"/>
    <s v="Africa"/>
    <s v="South Africa"/>
    <s v="Durban"/>
    <x v="12"/>
    <x v="0"/>
    <s v="Direct"/>
    <n v="1"/>
    <n v="2"/>
    <n v="13.25"/>
  </r>
  <r>
    <s v="Export"/>
    <s v="Africa"/>
    <s v="South Africa"/>
    <s v="Port Elizabeth"/>
    <x v="14"/>
    <x v="0"/>
    <s v="Direct"/>
    <n v="4"/>
    <n v="4"/>
    <n v="106.06"/>
  </r>
  <r>
    <s v="Export"/>
    <s v="Africa"/>
    <s v="Tanzania"/>
    <s v="Dar Es Salaam"/>
    <x v="7"/>
    <x v="0"/>
    <s v="Direct"/>
    <n v="2"/>
    <n v="3"/>
    <n v="10.813000000000001"/>
  </r>
  <r>
    <s v="Export"/>
    <s v="Africa"/>
    <s v="Tanzania"/>
    <s v="Dar Es Salaam"/>
    <x v="49"/>
    <x v="0"/>
    <s v="Direct"/>
    <n v="1"/>
    <n v="2"/>
    <n v="4.12"/>
  </r>
  <r>
    <s v="Export"/>
    <s v="Africa"/>
    <s v="Togo"/>
    <s v="Lome"/>
    <x v="0"/>
    <x v="0"/>
    <s v="Direct"/>
    <n v="2"/>
    <n v="4"/>
    <n v="53.91"/>
  </r>
  <r>
    <s v="Export"/>
    <s v="Africa"/>
    <s v="Togo"/>
    <s v="Lome"/>
    <x v="45"/>
    <x v="0"/>
    <s v="Direct"/>
    <n v="2"/>
    <n v="2"/>
    <n v="40.229999999999997"/>
  </r>
  <r>
    <s v="Export"/>
    <s v="Australia"/>
    <s v="Australia"/>
    <s v="Brisbane"/>
    <x v="8"/>
    <x v="1"/>
    <s v="Direct"/>
    <n v="2"/>
    <n v="0"/>
    <n v="1.03"/>
  </r>
  <r>
    <s v="Export"/>
    <s v="Australia"/>
    <s v="Australia"/>
    <s v="Brisbane"/>
    <x v="10"/>
    <x v="1"/>
    <s v="Direct"/>
    <n v="13"/>
    <n v="0"/>
    <n v="22.734000000000002"/>
  </r>
  <r>
    <s v="Export"/>
    <s v="Australia"/>
    <s v="Australia"/>
    <s v="Brisbane"/>
    <x v="23"/>
    <x v="2"/>
    <s v="Direct"/>
    <n v="4"/>
    <n v="0"/>
    <n v="36934.410000000003"/>
  </r>
  <r>
    <s v="Export"/>
    <s v="Australia"/>
    <s v="Australia"/>
    <s v="Melbourne"/>
    <x v="7"/>
    <x v="0"/>
    <s v="Direct"/>
    <n v="1"/>
    <n v="2"/>
    <n v="18.13"/>
  </r>
  <r>
    <s v="Export"/>
    <s v="Australia"/>
    <s v="Australia"/>
    <s v="Melbourne"/>
    <x v="3"/>
    <x v="1"/>
    <s v="Direct"/>
    <n v="1"/>
    <n v="0"/>
    <n v="12.5"/>
  </r>
  <r>
    <s v="Export"/>
    <s v="Australia"/>
    <s v="Australia"/>
    <s v="Port Kembla"/>
    <x v="32"/>
    <x v="1"/>
    <s v="Direct"/>
    <n v="1"/>
    <n v="0"/>
    <n v="1.798"/>
  </r>
  <r>
    <s v="Export"/>
    <s v="Australia"/>
    <s v="Australia"/>
    <s v="Port Kembla"/>
    <x v="3"/>
    <x v="1"/>
    <s v="Direct"/>
    <n v="2"/>
    <n v="0"/>
    <n v="4.5"/>
  </r>
  <r>
    <s v="Export"/>
    <s v="Australia"/>
    <s v="Australia"/>
    <s v="Port Kembla"/>
    <x v="4"/>
    <x v="1"/>
    <s v="Direct"/>
    <n v="22"/>
    <n v="0"/>
    <n v="432.57299999999998"/>
  </r>
  <r>
    <s v="Export"/>
    <s v="Australia"/>
    <s v="Australia"/>
    <s v="Sydney"/>
    <x v="23"/>
    <x v="2"/>
    <s v="Direct"/>
    <n v="3"/>
    <n v="0"/>
    <n v="37086.92"/>
  </r>
  <r>
    <s v="Export"/>
    <s v="Australia"/>
    <s v="Australia"/>
    <s v="Sydney"/>
    <x v="11"/>
    <x v="0"/>
    <s v="Direct"/>
    <n v="1"/>
    <n v="2"/>
    <n v="6.4"/>
  </r>
  <r>
    <s v="Export"/>
    <s v="Canada"/>
    <s v="Canada"/>
    <s v="Becancour"/>
    <x v="50"/>
    <x v="2"/>
    <s v="Direct"/>
    <n v="1"/>
    <n v="0"/>
    <n v="15000"/>
  </r>
  <r>
    <s v="Export"/>
    <s v="Canada"/>
    <s v="Canada"/>
    <s v="Montreal"/>
    <x v="42"/>
    <x v="0"/>
    <s v="Direct"/>
    <n v="2"/>
    <n v="2"/>
    <n v="34.804099999999998"/>
  </r>
  <r>
    <s v="Export"/>
    <s v="Canada"/>
    <s v="Canada"/>
    <s v="Toronto"/>
    <x v="51"/>
    <x v="0"/>
    <s v="Direct"/>
    <n v="1"/>
    <n v="1"/>
    <n v="18.120999999999999"/>
  </r>
  <r>
    <s v="Export"/>
    <s v="East Asia"/>
    <s v="Hong Kong"/>
    <s v="Hong Kong"/>
    <x v="42"/>
    <x v="0"/>
    <s v="Direct"/>
    <n v="2"/>
    <n v="3"/>
    <n v="36.844200000000001"/>
  </r>
  <r>
    <s v="Export"/>
    <s v="East Asia"/>
    <s v="Korea, Republic of"/>
    <s v="Busan"/>
    <x v="7"/>
    <x v="0"/>
    <s v="Direct"/>
    <n v="9"/>
    <n v="16"/>
    <n v="150.392"/>
  </r>
  <r>
    <s v="Export"/>
    <s v="East Asia"/>
    <s v="Korea, Republic of"/>
    <s v="Busan"/>
    <x v="52"/>
    <x v="0"/>
    <s v="Direct"/>
    <n v="5"/>
    <n v="5"/>
    <n v="110"/>
  </r>
  <r>
    <s v="Export"/>
    <s v="East Asia"/>
    <s v="Korea, Republic of"/>
    <s v="Busan"/>
    <x v="6"/>
    <x v="0"/>
    <s v="Direct"/>
    <n v="49"/>
    <n v="56"/>
    <n v="976.1"/>
  </r>
  <r>
    <s v="Export"/>
    <s v="East Asia"/>
    <s v="Korea, Republic of"/>
    <s v="Busan"/>
    <x v="22"/>
    <x v="0"/>
    <s v="Direct"/>
    <n v="46"/>
    <n v="46"/>
    <n v="1081.75"/>
  </r>
  <r>
    <s v="Export"/>
    <s v="East Asia"/>
    <s v="Korea, Republic of"/>
    <s v="Korea - Other"/>
    <x v="15"/>
    <x v="0"/>
    <s v="Direct"/>
    <n v="14"/>
    <n v="15"/>
    <n v="199.90190000000001"/>
  </r>
  <r>
    <s v="Export"/>
    <s v="East Asia"/>
    <s v="Korea, Republic of"/>
    <s v="Korea - Other"/>
    <x v="53"/>
    <x v="0"/>
    <s v="Direct"/>
    <n v="8"/>
    <n v="16"/>
    <n v="199.73"/>
  </r>
  <r>
    <s v="Export"/>
    <s v="East Asia"/>
    <s v="Korea, Republic of"/>
    <s v="Kwangyang"/>
    <x v="6"/>
    <x v="0"/>
    <s v="Direct"/>
    <n v="2"/>
    <n v="2"/>
    <n v="36.6"/>
  </r>
  <r>
    <s v="Export"/>
    <s v="East Asia"/>
    <s v="Korea, Republic of"/>
    <s v="Yongin"/>
    <x v="15"/>
    <x v="0"/>
    <s v="Direct"/>
    <n v="3"/>
    <n v="5"/>
    <n v="66.742400000000004"/>
  </r>
  <r>
    <s v="Export"/>
    <s v="East Asia"/>
    <s v="Taiwan"/>
    <s v="Kaohsiung"/>
    <x v="8"/>
    <x v="0"/>
    <s v="Direct"/>
    <n v="1"/>
    <n v="2"/>
    <n v="12.9"/>
  </r>
  <r>
    <s v="Export"/>
    <s v="East Asia"/>
    <s v="Taiwan"/>
    <s v="Kaohsiung"/>
    <x v="53"/>
    <x v="0"/>
    <s v="Direct"/>
    <n v="10"/>
    <n v="10"/>
    <n v="203.66"/>
  </r>
  <r>
    <s v="Export"/>
    <s v="East Asia"/>
    <s v="Taiwan"/>
    <s v="Keelung"/>
    <x v="37"/>
    <x v="0"/>
    <s v="Direct"/>
    <n v="1"/>
    <n v="2"/>
    <n v="24.47"/>
  </r>
  <r>
    <s v="Export"/>
    <s v="East Asia"/>
    <s v="Taiwan"/>
    <s v="Taichung"/>
    <x v="39"/>
    <x v="0"/>
    <s v="Direct"/>
    <n v="2"/>
    <n v="2"/>
    <n v="41.36"/>
  </r>
  <r>
    <s v="Export"/>
    <s v="East Asia"/>
    <s v="Taiwan"/>
    <s v="Taiwan - other"/>
    <x v="52"/>
    <x v="0"/>
    <s v="Direct"/>
    <n v="1"/>
    <n v="1"/>
    <n v="11.917"/>
  </r>
  <r>
    <s v="Export"/>
    <s v="East Asia"/>
    <s v="Taiwan"/>
    <s v="Taiwan - other"/>
    <x v="54"/>
    <x v="0"/>
    <s v="Direct"/>
    <n v="1"/>
    <n v="2"/>
    <n v="2.2400000000000002"/>
  </r>
  <r>
    <s v="Export"/>
    <s v="Eastern Europe and Russia"/>
    <s v="Latvia"/>
    <s v="Riga"/>
    <x v="7"/>
    <x v="0"/>
    <s v="Direct"/>
    <n v="1"/>
    <n v="1"/>
    <n v="25.16"/>
  </r>
  <r>
    <s v="Export"/>
    <s v="Eastern Europe and Russia"/>
    <s v="Romania"/>
    <s v="Constantza"/>
    <x v="51"/>
    <x v="0"/>
    <s v="Direct"/>
    <n v="1"/>
    <n v="1"/>
    <n v="21.809000000000001"/>
  </r>
  <r>
    <s v="Export"/>
    <s v="Indian Ocean Islands"/>
    <s v="Mauritius"/>
    <s v="Port Louis"/>
    <x v="15"/>
    <x v="0"/>
    <s v="Direct"/>
    <n v="8"/>
    <n v="9"/>
    <n v="110.5558"/>
  </r>
  <r>
    <s v="Export"/>
    <s v="Indian Ocean Islands"/>
    <s v="Mauritius"/>
    <s v="Port Louis"/>
    <x v="41"/>
    <x v="0"/>
    <s v="Direct"/>
    <n v="1"/>
    <n v="2"/>
    <n v="26.48"/>
  </r>
  <r>
    <s v="Export"/>
    <s v="Indian Ocean Islands"/>
    <s v="Mauritius"/>
    <s v="Port Louis"/>
    <x v="12"/>
    <x v="0"/>
    <s v="Direct"/>
    <n v="1"/>
    <n v="1"/>
    <n v="3.1396999999999999"/>
  </r>
  <r>
    <s v="Export"/>
    <s v="Indian Ocean Islands"/>
    <s v="Seychelles"/>
    <s v="Port Victoria"/>
    <x v="46"/>
    <x v="0"/>
    <s v="Direct"/>
    <n v="1"/>
    <n v="2"/>
    <n v="25.375"/>
  </r>
  <r>
    <s v="Export"/>
    <s v="Japan"/>
    <s v="Japan"/>
    <s v="Hakata"/>
    <x v="1"/>
    <x v="0"/>
    <s v="Direct"/>
    <n v="1"/>
    <n v="1"/>
    <n v="8.0109999999999992"/>
  </r>
  <r>
    <s v="Export"/>
    <s v="Japan"/>
    <s v="Japan"/>
    <s v="Japan - other"/>
    <x v="29"/>
    <x v="2"/>
    <s v="Direct"/>
    <n v="1"/>
    <n v="0"/>
    <n v="36519"/>
  </r>
  <r>
    <s v="Export"/>
    <s v="Japan"/>
    <s v="Japan"/>
    <s v="Kobe"/>
    <x v="39"/>
    <x v="0"/>
    <s v="Direct"/>
    <n v="5"/>
    <n v="5"/>
    <n v="98.058999999999997"/>
  </r>
  <r>
    <s v="Export"/>
    <s v="Japan"/>
    <s v="Japan"/>
    <s v="Moji"/>
    <x v="6"/>
    <x v="0"/>
    <s v="Direct"/>
    <n v="8"/>
    <n v="8"/>
    <n v="175.56"/>
  </r>
  <r>
    <s v="Export"/>
    <s v="Japan"/>
    <s v="Japan"/>
    <s v="Moji"/>
    <x v="22"/>
    <x v="0"/>
    <s v="Direct"/>
    <n v="7"/>
    <n v="7"/>
    <n v="144.6"/>
  </r>
  <r>
    <s v="Export"/>
    <s v="Japan"/>
    <s v="Japan"/>
    <s v="Nagoya"/>
    <x v="21"/>
    <x v="0"/>
    <s v="Direct"/>
    <n v="10"/>
    <n v="10"/>
    <n v="20"/>
  </r>
  <r>
    <s v="Export"/>
    <s v="Japan"/>
    <s v="Japan"/>
    <s v="Nagoya"/>
    <x v="31"/>
    <x v="0"/>
    <s v="Direct"/>
    <n v="26"/>
    <n v="26"/>
    <n v="525.00699999999995"/>
  </r>
  <r>
    <s v="Export"/>
    <s v="Japan"/>
    <s v="Japan"/>
    <s v="Niigata"/>
    <x v="41"/>
    <x v="0"/>
    <s v="Direct"/>
    <n v="5"/>
    <n v="10"/>
    <n v="126.36"/>
  </r>
  <r>
    <s v="Export"/>
    <s v="Japan"/>
    <s v="Japan"/>
    <s v="Osaka"/>
    <x v="55"/>
    <x v="0"/>
    <s v="Direct"/>
    <n v="13"/>
    <n v="13"/>
    <n v="262.80500000000001"/>
  </r>
  <r>
    <s v="Export"/>
    <s v="Japan"/>
    <s v="Japan"/>
    <s v="Osaka"/>
    <x v="53"/>
    <x v="0"/>
    <s v="Direct"/>
    <n v="2"/>
    <n v="4"/>
    <n v="52.985999999999997"/>
  </r>
  <r>
    <s v="Export"/>
    <s v="Canada"/>
    <s v="Canada"/>
    <s v="Toronto"/>
    <x v="15"/>
    <x v="0"/>
    <s v="Direct"/>
    <n v="4"/>
    <n v="5"/>
    <n v="79.8643"/>
  </r>
  <r>
    <s v="Export"/>
    <s v="Canada"/>
    <s v="Canada"/>
    <s v="Vancouver"/>
    <x v="53"/>
    <x v="0"/>
    <s v="Direct"/>
    <n v="10"/>
    <n v="10"/>
    <n v="200"/>
  </r>
  <r>
    <s v="Export"/>
    <s v="Central America"/>
    <s v="Mexico"/>
    <s v="Manzanillo, MX"/>
    <x v="55"/>
    <x v="0"/>
    <s v="Direct"/>
    <n v="13"/>
    <n v="13"/>
    <n v="299"/>
  </r>
  <r>
    <s v="Export"/>
    <s v="Central America"/>
    <s v="Mexico"/>
    <s v="Manzanillo, MX"/>
    <x v="1"/>
    <x v="0"/>
    <s v="Direct"/>
    <n v="7"/>
    <n v="13"/>
    <n v="10.993"/>
  </r>
  <r>
    <s v="Export"/>
    <s v="Central America"/>
    <s v="Mexico"/>
    <s v="Mexico - other"/>
    <x v="7"/>
    <x v="0"/>
    <s v="Direct"/>
    <n v="12"/>
    <n v="12"/>
    <n v="253.2"/>
  </r>
  <r>
    <s v="Export"/>
    <s v="Central America"/>
    <s v="Panama"/>
    <s v="MANZANILLO"/>
    <x v="17"/>
    <x v="0"/>
    <s v="Direct"/>
    <n v="1"/>
    <n v="2"/>
    <n v="15.551"/>
  </r>
  <r>
    <s v="Export"/>
    <s v="Central America"/>
    <s v="Panama"/>
    <s v="MANZANILLO"/>
    <x v="49"/>
    <x v="0"/>
    <s v="Direct"/>
    <n v="1"/>
    <n v="1"/>
    <n v="0.97099999999999997"/>
  </r>
  <r>
    <s v="Export"/>
    <s v="East Asia"/>
    <s v="China"/>
    <s v="China - other"/>
    <x v="15"/>
    <x v="0"/>
    <s v="Direct"/>
    <n v="2"/>
    <n v="4"/>
    <n v="53.775700000000001"/>
  </r>
  <r>
    <s v="Export"/>
    <s v="East Asia"/>
    <s v="China"/>
    <s v="China - other"/>
    <x v="55"/>
    <x v="0"/>
    <s v="Direct"/>
    <n v="5"/>
    <n v="5"/>
    <n v="130.19499999999999"/>
  </r>
  <r>
    <s v="Export"/>
    <s v="East Asia"/>
    <s v="China"/>
    <s v="China - other"/>
    <x v="10"/>
    <x v="0"/>
    <s v="Direct"/>
    <n v="2"/>
    <n v="3"/>
    <n v="13.34"/>
  </r>
  <r>
    <s v="Export"/>
    <s v="East Asia"/>
    <s v="China"/>
    <s v="China - other"/>
    <x v="56"/>
    <x v="0"/>
    <s v="Direct"/>
    <n v="42"/>
    <n v="42"/>
    <n v="1010.1"/>
  </r>
  <r>
    <s v="Export"/>
    <s v="East Asia"/>
    <s v="China"/>
    <s v="China - other"/>
    <x v="35"/>
    <x v="0"/>
    <s v="Direct"/>
    <n v="2"/>
    <n v="2"/>
    <n v="31.937799999999999"/>
  </r>
  <r>
    <s v="Export"/>
    <s v="East Asia"/>
    <s v="China"/>
    <s v="Dongfeng"/>
    <x v="15"/>
    <x v="0"/>
    <s v="Direct"/>
    <n v="2"/>
    <n v="4"/>
    <n v="53.753900000000002"/>
  </r>
  <r>
    <s v="Export"/>
    <s v="East Asia"/>
    <s v="China"/>
    <s v="Fuzhou"/>
    <x v="39"/>
    <x v="0"/>
    <s v="Direct"/>
    <n v="1"/>
    <n v="1"/>
    <n v="20.68"/>
  </r>
  <r>
    <s v="Export"/>
    <s v="East Asia"/>
    <s v="China"/>
    <s v="Huangpu"/>
    <x v="55"/>
    <x v="0"/>
    <s v="Direct"/>
    <n v="31"/>
    <n v="31"/>
    <n v="656.20500000000004"/>
  </r>
  <r>
    <s v="Export"/>
    <s v="East Asia"/>
    <s v="China"/>
    <s v="Huangpu"/>
    <x v="39"/>
    <x v="0"/>
    <s v="Direct"/>
    <n v="58"/>
    <n v="58"/>
    <n v="1195.8399999999999"/>
  </r>
  <r>
    <s v="Export"/>
    <s v="East Asia"/>
    <s v="China"/>
    <s v="Huangpu"/>
    <x v="35"/>
    <x v="0"/>
    <s v="Direct"/>
    <n v="1"/>
    <n v="2"/>
    <n v="2.79"/>
  </r>
  <r>
    <s v="Export"/>
    <s v="East Asia"/>
    <s v="China"/>
    <s v="Humen"/>
    <x v="39"/>
    <x v="0"/>
    <s v="Direct"/>
    <n v="3"/>
    <n v="3"/>
    <n v="62.04"/>
  </r>
  <r>
    <s v="Export"/>
    <s v="East Asia"/>
    <s v="China"/>
    <s v="Jiazi"/>
    <x v="5"/>
    <x v="0"/>
    <s v="Direct"/>
    <n v="1"/>
    <n v="2"/>
    <n v="21"/>
  </r>
  <r>
    <s v="Export"/>
    <s v="East Asia"/>
    <s v="China"/>
    <s v="Nansha"/>
    <x v="57"/>
    <x v="0"/>
    <s v="Direct"/>
    <n v="108"/>
    <n v="216"/>
    <n v="2450.2710999999999"/>
  </r>
  <r>
    <s v="Export"/>
    <s v="East Asia"/>
    <s v="China"/>
    <s v="Qingdao"/>
    <x v="27"/>
    <x v="0"/>
    <s v="Direct"/>
    <n v="2"/>
    <n v="2"/>
    <n v="37.74"/>
  </r>
  <r>
    <s v="Export"/>
    <s v="East Asia"/>
    <s v="China"/>
    <s v="Qingdao"/>
    <x v="15"/>
    <x v="0"/>
    <s v="Direct"/>
    <n v="7"/>
    <n v="13"/>
    <n v="171.8339"/>
  </r>
  <r>
    <s v="Export"/>
    <s v="East Asia"/>
    <s v="China"/>
    <s v="Qingdao"/>
    <x v="41"/>
    <x v="0"/>
    <s v="Direct"/>
    <n v="145"/>
    <n v="290"/>
    <n v="3469.93"/>
  </r>
  <r>
    <s v="Export"/>
    <s v="East Asia"/>
    <s v="China"/>
    <s v="Qingdao"/>
    <x v="17"/>
    <x v="0"/>
    <s v="Direct"/>
    <n v="1"/>
    <n v="2"/>
    <n v="2.7490000000000001"/>
  </r>
  <r>
    <s v="Export"/>
    <s v="East Asia"/>
    <s v="China"/>
    <s v="Qingdao"/>
    <x v="55"/>
    <x v="0"/>
    <s v="Direct"/>
    <n v="17"/>
    <n v="17"/>
    <n v="442.66300000000001"/>
  </r>
  <r>
    <s v="Export"/>
    <s v="East Asia"/>
    <s v="China"/>
    <s v="Qingdao"/>
    <x v="33"/>
    <x v="0"/>
    <s v="Direct"/>
    <n v="1"/>
    <n v="2"/>
    <n v="25.61"/>
  </r>
  <r>
    <s v="Export"/>
    <s v="East Asia"/>
    <s v="China"/>
    <s v="QINZHOU"/>
    <x v="45"/>
    <x v="0"/>
    <s v="Direct"/>
    <n v="2"/>
    <n v="2"/>
    <n v="43.094999999999999"/>
  </r>
  <r>
    <s v="Export"/>
    <s v="East Asia"/>
    <s v="China"/>
    <s v="Shanghai"/>
    <x v="19"/>
    <x v="0"/>
    <s v="Direct"/>
    <n v="6"/>
    <n v="6"/>
    <n v="30.789200000000001"/>
  </r>
  <r>
    <s v="Export"/>
    <s v="East Asia"/>
    <s v="China"/>
    <s v="Shanghai"/>
    <x v="36"/>
    <x v="0"/>
    <s v="Direct"/>
    <n v="27"/>
    <n v="27"/>
    <n v="549.74900000000002"/>
  </r>
  <r>
    <s v="Export"/>
    <s v="East Asia"/>
    <s v="China"/>
    <s v="Shanghai"/>
    <x v="57"/>
    <x v="0"/>
    <s v="Direct"/>
    <n v="22"/>
    <n v="44"/>
    <n v="518.29999999999995"/>
  </r>
  <r>
    <s v="Export"/>
    <s v="East Asia"/>
    <s v="China"/>
    <s v="Shekou"/>
    <x v="21"/>
    <x v="0"/>
    <s v="Direct"/>
    <n v="88"/>
    <n v="115"/>
    <n v="230"/>
  </r>
  <r>
    <s v="Export"/>
    <s v="East Asia"/>
    <s v="China"/>
    <s v="Shekou"/>
    <x v="6"/>
    <x v="0"/>
    <s v="Direct"/>
    <n v="27"/>
    <n v="27"/>
    <n v="496.21949999999998"/>
  </r>
  <r>
    <s v="Export"/>
    <s v="East Asia"/>
    <s v="China"/>
    <s v="Shekou"/>
    <x v="57"/>
    <x v="0"/>
    <s v="Direct"/>
    <n v="301"/>
    <n v="602"/>
    <n v="7119.28"/>
  </r>
  <r>
    <s v="Export"/>
    <s v="East Asia"/>
    <s v="China"/>
    <s v="Tianjinxingang"/>
    <x v="58"/>
    <x v="0"/>
    <s v="Direct"/>
    <n v="1"/>
    <n v="2"/>
    <n v="25.4605"/>
  </r>
  <r>
    <s v="Export"/>
    <s v="East Asia"/>
    <s v="China"/>
    <s v="Shanghai"/>
    <x v="5"/>
    <x v="0"/>
    <s v="Direct"/>
    <n v="45"/>
    <n v="88"/>
    <n v="921.09199999999998"/>
  </r>
  <r>
    <s v="Export"/>
    <s v="East Asia"/>
    <s v="China"/>
    <s v="Shekou"/>
    <x v="55"/>
    <x v="0"/>
    <s v="Direct"/>
    <n v="8"/>
    <n v="8"/>
    <n v="208.31200000000001"/>
  </r>
  <r>
    <s v="Export"/>
    <s v="East Asia"/>
    <s v="China"/>
    <s v="Shekou"/>
    <x v="29"/>
    <x v="0"/>
    <s v="Direct"/>
    <n v="40"/>
    <n v="40"/>
    <n v="1013.3816"/>
  </r>
  <r>
    <s v="Export"/>
    <s v="East Asia"/>
    <s v="China"/>
    <s v="Shekou"/>
    <x v="35"/>
    <x v="0"/>
    <s v="Direct"/>
    <n v="1"/>
    <n v="1"/>
    <n v="24.113"/>
  </r>
  <r>
    <s v="Export"/>
    <s v="East Asia"/>
    <s v="China"/>
    <s v="Tianjinxingang"/>
    <x v="8"/>
    <x v="0"/>
    <s v="Direct"/>
    <n v="3"/>
    <n v="3"/>
    <n v="8.6579999999999995"/>
  </r>
  <r>
    <s v="Export"/>
    <s v="East Asia"/>
    <s v="China"/>
    <s v="Tianjinxingang"/>
    <x v="53"/>
    <x v="0"/>
    <s v="Direct"/>
    <n v="4"/>
    <n v="4"/>
    <n v="76.91"/>
  </r>
  <r>
    <s v="Export"/>
    <s v="East Asia"/>
    <s v="China"/>
    <s v="Wuhan"/>
    <x v="39"/>
    <x v="0"/>
    <s v="Direct"/>
    <n v="1"/>
    <n v="1"/>
    <n v="20.6"/>
  </r>
  <r>
    <s v="Export"/>
    <s v="East Asia"/>
    <s v="China"/>
    <s v="Wuxi"/>
    <x v="39"/>
    <x v="0"/>
    <s v="Direct"/>
    <n v="4"/>
    <n v="4"/>
    <n v="82.72"/>
  </r>
  <r>
    <s v="Export"/>
    <s v="East Asia"/>
    <s v="China"/>
    <s v="Wuzhou"/>
    <x v="29"/>
    <x v="0"/>
    <s v="Direct"/>
    <n v="54"/>
    <n v="54"/>
    <n v="1028.06"/>
  </r>
  <r>
    <s v="Export"/>
    <s v="East Asia"/>
    <s v="China"/>
    <s v="Yantai"/>
    <x v="35"/>
    <x v="0"/>
    <s v="Direct"/>
    <n v="17"/>
    <n v="17"/>
    <n v="425.13600000000002"/>
  </r>
  <r>
    <s v="Export"/>
    <s v="East Asia"/>
    <s v="China"/>
    <s v="Yantian"/>
    <x v="52"/>
    <x v="0"/>
    <s v="Direct"/>
    <n v="1"/>
    <n v="1"/>
    <n v="12.4877"/>
  </r>
  <r>
    <s v="Export"/>
    <s v="East Asia"/>
    <s v="China"/>
    <s v="Zhangjiagang"/>
    <x v="39"/>
    <x v="0"/>
    <s v="Direct"/>
    <n v="4"/>
    <n v="4"/>
    <n v="83.2"/>
  </r>
  <r>
    <s v="Export"/>
    <s v="East Asia"/>
    <s v="China"/>
    <s v="Zhangjiagang"/>
    <x v="5"/>
    <x v="0"/>
    <s v="Direct"/>
    <n v="64"/>
    <n v="126"/>
    <n v="1291.9269999999999"/>
  </r>
  <r>
    <s v="Export"/>
    <s v="East Asia"/>
    <s v="China"/>
    <s v="Zhenjiang"/>
    <x v="55"/>
    <x v="0"/>
    <s v="Direct"/>
    <n v="17"/>
    <n v="17"/>
    <n v="457.17700000000002"/>
  </r>
  <r>
    <s v="Export"/>
    <s v="East Asia"/>
    <s v="Hong Kong"/>
    <s v="Hong Kong"/>
    <x v="59"/>
    <x v="0"/>
    <s v="Direct"/>
    <n v="1"/>
    <n v="2"/>
    <n v="8.14"/>
  </r>
  <r>
    <s v="Export"/>
    <s v="East Asia"/>
    <s v="Hong Kong"/>
    <s v="Hong Kong"/>
    <x v="3"/>
    <x v="0"/>
    <s v="Direct"/>
    <n v="5"/>
    <n v="10"/>
    <n v="108.19199999999999"/>
  </r>
  <r>
    <s v="Export"/>
    <s v="East Asia"/>
    <s v="Hong Kong"/>
    <s v="Hong Kong"/>
    <x v="12"/>
    <x v="0"/>
    <s v="Direct"/>
    <n v="2"/>
    <n v="2"/>
    <n v="8.9329999999999998"/>
  </r>
  <r>
    <s v="Export"/>
    <s v="East Asia"/>
    <s v="Hong Kong"/>
    <s v="Hong Kong"/>
    <x v="33"/>
    <x v="0"/>
    <s v="Direct"/>
    <n v="4"/>
    <n v="8"/>
    <n v="86.48"/>
  </r>
  <r>
    <s v="Export"/>
    <s v="East Asia"/>
    <s v="Hong Kong"/>
    <s v="Hong Kong"/>
    <x v="35"/>
    <x v="0"/>
    <s v="Direct"/>
    <n v="2"/>
    <n v="2"/>
    <n v="23.920999999999999"/>
  </r>
  <r>
    <s v="Export"/>
    <s v="East Asia"/>
    <s v="Korea, Republic of"/>
    <s v="Busan"/>
    <x v="21"/>
    <x v="0"/>
    <s v="Direct"/>
    <n v="8"/>
    <n v="12"/>
    <n v="24"/>
  </r>
  <r>
    <s v="Export"/>
    <s v="East Asia"/>
    <s v="Korea, Republic of"/>
    <s v="Busan"/>
    <x v="55"/>
    <x v="0"/>
    <s v="Direct"/>
    <n v="1"/>
    <n v="1"/>
    <n v="20.260000000000002"/>
  </r>
  <r>
    <s v="Export"/>
    <s v="East Asia"/>
    <s v="Korea, Republic of"/>
    <s v="Busan"/>
    <x v="31"/>
    <x v="0"/>
    <s v="Direct"/>
    <n v="17"/>
    <n v="17"/>
    <n v="324.23500000000001"/>
  </r>
  <r>
    <s v="Export"/>
    <s v="East Asia"/>
    <s v="Korea, Republic of"/>
    <s v="Busan"/>
    <x v="53"/>
    <x v="0"/>
    <s v="Direct"/>
    <n v="2"/>
    <n v="4"/>
    <n v="37.993000000000002"/>
  </r>
  <r>
    <s v="Export"/>
    <s v="East Asia"/>
    <s v="Korea, Republic of"/>
    <s v="Busan"/>
    <x v="12"/>
    <x v="0"/>
    <s v="Direct"/>
    <n v="1"/>
    <n v="1"/>
    <n v="3.1957"/>
  </r>
  <r>
    <s v="Export"/>
    <s v="East Asia"/>
    <s v="Korea, Republic of"/>
    <s v="Kwangyang"/>
    <x v="41"/>
    <x v="0"/>
    <s v="Direct"/>
    <n v="732"/>
    <n v="1464"/>
    <n v="17283.310099999999"/>
  </r>
  <r>
    <s v="Export"/>
    <s v="East Asia"/>
    <s v="Korea, Republic of"/>
    <s v="Kwangyang"/>
    <x v="53"/>
    <x v="0"/>
    <s v="Direct"/>
    <n v="54"/>
    <n v="108"/>
    <n v="1333.2801999999999"/>
  </r>
  <r>
    <s v="Export"/>
    <s v="East Asia"/>
    <s v="Korea, Republic of"/>
    <s v="Kwangyang"/>
    <x v="2"/>
    <x v="0"/>
    <s v="Direct"/>
    <n v="57"/>
    <n v="114"/>
    <n v="1376.26"/>
  </r>
  <r>
    <s v="Export"/>
    <s v="East Asia"/>
    <s v="Korea, Republic of"/>
    <s v="Seoul"/>
    <x v="41"/>
    <x v="0"/>
    <s v="Direct"/>
    <n v="10"/>
    <n v="20"/>
    <n v="238.89"/>
  </r>
  <r>
    <s v="Export"/>
    <s v="East Asia"/>
    <s v="Taiwan"/>
    <s v="Kaohsiung"/>
    <x v="20"/>
    <x v="0"/>
    <s v="Direct"/>
    <n v="13"/>
    <n v="13"/>
    <n v="294.64"/>
  </r>
  <r>
    <s v="Export"/>
    <s v="East Asia"/>
    <s v="Taiwan"/>
    <s v="Kaohsiung"/>
    <x v="7"/>
    <x v="2"/>
    <s v="Direct"/>
    <n v="1"/>
    <n v="0"/>
    <n v="3033.7"/>
  </r>
  <r>
    <s v="Export"/>
    <s v="East Asia"/>
    <s v="Taiwan"/>
    <s v="Kaohsiung"/>
    <x v="7"/>
    <x v="0"/>
    <s v="Direct"/>
    <n v="1"/>
    <n v="2"/>
    <n v="17.364999999999998"/>
  </r>
  <r>
    <s v="Export"/>
    <s v="East Asia"/>
    <s v="Taiwan"/>
    <s v="Kaohsiung"/>
    <x v="21"/>
    <x v="0"/>
    <s v="Direct"/>
    <n v="3"/>
    <n v="3"/>
    <n v="6"/>
  </r>
  <r>
    <s v="Export"/>
    <s v="East Asia"/>
    <s v="Taiwan"/>
    <s v="Kaohsiung"/>
    <x v="25"/>
    <x v="0"/>
    <s v="Direct"/>
    <n v="2"/>
    <n v="2"/>
    <n v="50.5"/>
  </r>
  <r>
    <s v="Export"/>
    <s v="Canada"/>
    <s v="Canada"/>
    <s v="Vancouver"/>
    <x v="7"/>
    <x v="0"/>
    <s v="Direct"/>
    <n v="1"/>
    <n v="1"/>
    <n v="21.597000000000001"/>
  </r>
  <r>
    <s v="Export"/>
    <s v="Central America"/>
    <s v="Panama"/>
    <s v="MANZANILLO"/>
    <x v="8"/>
    <x v="0"/>
    <s v="Direct"/>
    <n v="8"/>
    <n v="16"/>
    <n v="154.11799999999999"/>
  </r>
  <r>
    <s v="Export"/>
    <s v="East Asia"/>
    <s v="China"/>
    <s v="China - other"/>
    <x v="45"/>
    <x v="0"/>
    <s v="Direct"/>
    <n v="16"/>
    <n v="16"/>
    <n v="281.70800000000003"/>
  </r>
  <r>
    <s v="Export"/>
    <s v="East Asia"/>
    <s v="China"/>
    <s v="China - other"/>
    <x v="43"/>
    <x v="0"/>
    <s v="Direct"/>
    <n v="49"/>
    <n v="98"/>
    <n v="1100.5899999999999"/>
  </r>
  <r>
    <s v="Export"/>
    <s v="East Asia"/>
    <s v="China"/>
    <s v="Dalian"/>
    <x v="15"/>
    <x v="0"/>
    <s v="Direct"/>
    <n v="47"/>
    <n v="91"/>
    <n v="1121.8909000000001"/>
  </r>
  <r>
    <s v="Export"/>
    <s v="East Asia"/>
    <s v="China"/>
    <s v="Dalian"/>
    <x v="41"/>
    <x v="0"/>
    <s v="Direct"/>
    <n v="16"/>
    <n v="32"/>
    <n v="413.4"/>
  </r>
  <r>
    <s v="Export"/>
    <s v="East Asia"/>
    <s v="China"/>
    <s v="Dalian"/>
    <x v="55"/>
    <x v="0"/>
    <s v="Direct"/>
    <n v="7"/>
    <n v="7"/>
    <n v="182.273"/>
  </r>
  <r>
    <s v="Export"/>
    <s v="East Asia"/>
    <s v="China"/>
    <s v="Huangpu"/>
    <x v="37"/>
    <x v="0"/>
    <s v="Direct"/>
    <n v="16"/>
    <n v="32"/>
    <n v="421.28"/>
  </r>
  <r>
    <s v="Export"/>
    <s v="East Asia"/>
    <s v="China"/>
    <s v="Huangpu"/>
    <x v="29"/>
    <x v="0"/>
    <s v="Direct"/>
    <n v="12"/>
    <n v="12"/>
    <n v="308.72000000000003"/>
  </r>
  <r>
    <s v="Export"/>
    <s v="East Asia"/>
    <s v="China"/>
    <s v="Jiangyin"/>
    <x v="5"/>
    <x v="0"/>
    <s v="Direct"/>
    <n v="36"/>
    <n v="41"/>
    <n v="711.18600000000004"/>
  </r>
  <r>
    <s v="Export"/>
    <s v="East Asia"/>
    <s v="China"/>
    <s v="Jiao Xin"/>
    <x v="35"/>
    <x v="0"/>
    <s v="Direct"/>
    <n v="2"/>
    <n v="2"/>
    <n v="23.973800000000001"/>
  </r>
  <r>
    <s v="Export"/>
    <s v="East Asia"/>
    <s v="China"/>
    <s v="Lianyungang"/>
    <x v="50"/>
    <x v="2"/>
    <s v="Direct"/>
    <n v="2"/>
    <n v="0"/>
    <n v="6300"/>
  </r>
  <r>
    <s v="Export"/>
    <s v="East Asia"/>
    <s v="China"/>
    <s v="Lianyungang"/>
    <x v="45"/>
    <x v="0"/>
    <s v="Direct"/>
    <n v="2"/>
    <n v="2"/>
    <n v="43.174999999999997"/>
  </r>
  <r>
    <s v="Export"/>
    <s v="East Asia"/>
    <s v="China"/>
    <s v="Nanhai"/>
    <x v="47"/>
    <x v="0"/>
    <s v="Direct"/>
    <n v="1"/>
    <n v="1"/>
    <n v="17.922000000000001"/>
  </r>
  <r>
    <s v="Export"/>
    <s v="East Asia"/>
    <s v="China"/>
    <s v="Nantong"/>
    <x v="15"/>
    <x v="0"/>
    <s v="Direct"/>
    <n v="1"/>
    <n v="1"/>
    <n v="13.087"/>
  </r>
  <r>
    <s v="Export"/>
    <s v="East Asia"/>
    <s v="China"/>
    <s v="Ningbo"/>
    <x v="41"/>
    <x v="0"/>
    <s v="Direct"/>
    <n v="8"/>
    <n v="16"/>
    <n v="206.58"/>
  </r>
  <r>
    <s v="Export"/>
    <s v="East Asia"/>
    <s v="China"/>
    <s v="Ningbo"/>
    <x v="1"/>
    <x v="0"/>
    <s v="Direct"/>
    <n v="25"/>
    <n v="50"/>
    <n v="167.221"/>
  </r>
  <r>
    <s v="Export"/>
    <s v="East Asia"/>
    <s v="China"/>
    <s v="Ningbo"/>
    <x v="33"/>
    <x v="0"/>
    <s v="Direct"/>
    <n v="19"/>
    <n v="19"/>
    <n v="406.13"/>
  </r>
  <r>
    <s v="Export"/>
    <s v="East Asia"/>
    <s v="China"/>
    <s v="Ningbo"/>
    <x v="35"/>
    <x v="0"/>
    <s v="Direct"/>
    <n v="4"/>
    <n v="4"/>
    <n v="64.218500000000006"/>
  </r>
  <r>
    <s v="Export"/>
    <s v="East Asia"/>
    <s v="China"/>
    <s v="Qingdao"/>
    <x v="45"/>
    <x v="0"/>
    <s v="Direct"/>
    <n v="85"/>
    <n v="85"/>
    <n v="1615.7560000000001"/>
  </r>
  <r>
    <s v="Export"/>
    <s v="East Asia"/>
    <s v="China"/>
    <s v="Qingdao"/>
    <x v="57"/>
    <x v="0"/>
    <s v="Direct"/>
    <n v="5"/>
    <n v="10"/>
    <n v="119.84"/>
  </r>
  <r>
    <s v="Export"/>
    <s v="East Asia"/>
    <s v="China"/>
    <s v="Sanshan"/>
    <x v="33"/>
    <x v="0"/>
    <s v="Direct"/>
    <n v="19"/>
    <n v="36"/>
    <n v="412.32499999999999"/>
  </r>
  <r>
    <s v="Export"/>
    <s v="East Asia"/>
    <s v="China"/>
    <s v="Shanghai"/>
    <x v="27"/>
    <x v="0"/>
    <s v="Direct"/>
    <n v="2"/>
    <n v="2"/>
    <n v="41.61"/>
  </r>
  <r>
    <s v="Export"/>
    <s v="East Asia"/>
    <s v="China"/>
    <s v="Shanghai"/>
    <x v="47"/>
    <x v="0"/>
    <s v="Direct"/>
    <n v="17"/>
    <n v="17"/>
    <n v="365.98719999999997"/>
  </r>
  <r>
    <s v="Export"/>
    <s v="East Asia"/>
    <s v="China"/>
    <s v="Shanghai"/>
    <x v="15"/>
    <x v="0"/>
    <s v="Direct"/>
    <n v="44"/>
    <n v="65"/>
    <n v="877.64080000000001"/>
  </r>
  <r>
    <s v="Export"/>
    <s v="East Asia"/>
    <s v="China"/>
    <s v="Shanghai"/>
    <x v="41"/>
    <x v="0"/>
    <s v="Direct"/>
    <n v="102"/>
    <n v="204"/>
    <n v="2641.51"/>
  </r>
  <r>
    <s v="Export"/>
    <s v="East Asia"/>
    <s v="China"/>
    <s v="Shanghai"/>
    <x v="55"/>
    <x v="0"/>
    <s v="Direct"/>
    <n v="4"/>
    <n v="4"/>
    <n v="104.15600000000001"/>
  </r>
  <r>
    <s v="Export"/>
    <s v="East Asia"/>
    <s v="China"/>
    <s v="Shanghai"/>
    <x v="49"/>
    <x v="0"/>
    <s v="Direct"/>
    <n v="3"/>
    <n v="3"/>
    <n v="20.841000000000001"/>
  </r>
  <r>
    <s v="Export"/>
    <s v="East Asia"/>
    <s v="China"/>
    <s v="Shanghai"/>
    <x v="60"/>
    <x v="2"/>
    <s v="Direct"/>
    <n v="1"/>
    <n v="0"/>
    <n v="2099.9699999999998"/>
  </r>
  <r>
    <s v="Export"/>
    <s v="East Asia"/>
    <s v="China"/>
    <s v="Shanghai"/>
    <x v="35"/>
    <x v="0"/>
    <s v="Direct"/>
    <n v="6"/>
    <n v="9"/>
    <n v="101.6665"/>
  </r>
  <r>
    <s v="Export"/>
    <s v="East Asia"/>
    <s v="China"/>
    <s v="SHATIAN"/>
    <x v="5"/>
    <x v="0"/>
    <s v="Direct"/>
    <n v="1"/>
    <n v="2"/>
    <n v="20"/>
  </r>
  <r>
    <s v="Export"/>
    <s v="East Asia"/>
    <s v="China"/>
    <s v="Shekou"/>
    <x v="47"/>
    <x v="0"/>
    <s v="Direct"/>
    <n v="31"/>
    <n v="31"/>
    <n v="646.87829999999997"/>
  </r>
  <r>
    <s v="Export"/>
    <s v="East Asia"/>
    <s v="China"/>
    <s v="Tianjinxingang"/>
    <x v="47"/>
    <x v="0"/>
    <s v="Direct"/>
    <n v="37"/>
    <n v="37"/>
    <n v="774.27840000000003"/>
  </r>
  <r>
    <s v="Export"/>
    <s v="East Asia"/>
    <s v="China"/>
    <s v="Tianjinxingang"/>
    <x v="17"/>
    <x v="0"/>
    <s v="Direct"/>
    <n v="4"/>
    <n v="8"/>
    <n v="49.6"/>
  </r>
  <r>
    <s v="Export"/>
    <s v="East Asia"/>
    <s v="China"/>
    <s v="Tianjinxingang"/>
    <x v="22"/>
    <x v="0"/>
    <s v="Direct"/>
    <n v="1"/>
    <n v="1"/>
    <n v="16.844999999999999"/>
  </r>
  <r>
    <s v="Export"/>
    <s v="East Asia"/>
    <s v="Taiwan"/>
    <s v="Kaohsiung"/>
    <x v="36"/>
    <x v="0"/>
    <s v="Direct"/>
    <n v="12"/>
    <n v="12"/>
    <n v="241.32"/>
  </r>
  <r>
    <s v="Export"/>
    <s v="East Asia"/>
    <s v="Taiwan"/>
    <s v="Keelung"/>
    <x v="39"/>
    <x v="0"/>
    <s v="Direct"/>
    <n v="6"/>
    <n v="6"/>
    <n v="124.44"/>
  </r>
  <r>
    <s v="Export"/>
    <s v="East Asia"/>
    <s v="Taiwan"/>
    <s v="Taiwan - other"/>
    <x v="55"/>
    <x v="0"/>
    <s v="Direct"/>
    <n v="10"/>
    <n v="10"/>
    <n v="234.63"/>
  </r>
  <r>
    <s v="Export"/>
    <s v="East Asia"/>
    <s v="Taiwan"/>
    <s v="Taiwan - other"/>
    <x v="53"/>
    <x v="0"/>
    <s v="Direct"/>
    <n v="1"/>
    <n v="2"/>
    <n v="26.597000000000001"/>
  </r>
  <r>
    <s v="Export"/>
    <s v="East Asia"/>
    <s v="Taiwan"/>
    <s v="Taoyuan"/>
    <x v="21"/>
    <x v="0"/>
    <s v="Direct"/>
    <n v="1"/>
    <n v="2"/>
    <n v="4"/>
  </r>
  <r>
    <s v="Export"/>
    <s v="Eastern Europe and Russia"/>
    <s v="Bulgaria"/>
    <s v="Bulgaria - Other"/>
    <x v="17"/>
    <x v="0"/>
    <s v="Direct"/>
    <n v="1"/>
    <n v="1"/>
    <n v="23.553000000000001"/>
  </r>
  <r>
    <s v="Export"/>
    <s v="Eastern Europe and Russia"/>
    <s v="Lithuania"/>
    <s v="Klaipeda"/>
    <x v="17"/>
    <x v="0"/>
    <s v="Direct"/>
    <n v="1"/>
    <n v="1"/>
    <n v="4.8"/>
  </r>
  <r>
    <s v="Export"/>
    <s v="Indian Ocean Islands"/>
    <s v="Maldive Islands"/>
    <s v="Male"/>
    <x v="47"/>
    <x v="0"/>
    <s v="Direct"/>
    <n v="1"/>
    <n v="1"/>
    <n v="18.744"/>
  </r>
  <r>
    <s v="Export"/>
    <s v="Indian Ocean Islands"/>
    <s v="Maldive Islands"/>
    <s v="Male"/>
    <x v="19"/>
    <x v="0"/>
    <s v="Direct"/>
    <n v="6"/>
    <n v="6"/>
    <n v="139.58000000000001"/>
  </r>
  <r>
    <s v="Export"/>
    <s v="Indian Ocean Islands"/>
    <s v="Maldive Islands"/>
    <s v="Male"/>
    <x v="46"/>
    <x v="0"/>
    <s v="Direct"/>
    <n v="2"/>
    <n v="3"/>
    <n v="41.463999999999999"/>
  </r>
  <r>
    <s v="Export"/>
    <s v="Indian Ocean Islands"/>
    <s v="Reunion"/>
    <s v="Pointe Des Galets"/>
    <x v="44"/>
    <x v="0"/>
    <s v="Direct"/>
    <n v="1"/>
    <n v="2"/>
    <n v="9.9499999999999993"/>
  </r>
  <r>
    <s v="Export"/>
    <s v="Japan"/>
    <s v="Japan"/>
    <s v="Hakata"/>
    <x v="61"/>
    <x v="0"/>
    <s v="Direct"/>
    <n v="8"/>
    <n v="16"/>
    <n v="199.54"/>
  </r>
  <r>
    <s v="Export"/>
    <s v="Japan"/>
    <s v="Japan"/>
    <s v="Hakata"/>
    <x v="6"/>
    <x v="0"/>
    <s v="Direct"/>
    <n v="3"/>
    <n v="3"/>
    <n v="54"/>
  </r>
  <r>
    <s v="Export"/>
    <s v="Japan"/>
    <s v="Japan"/>
    <s v="Hakata"/>
    <x v="22"/>
    <x v="0"/>
    <s v="Direct"/>
    <n v="1"/>
    <n v="1"/>
    <n v="20"/>
  </r>
  <r>
    <s v="Export"/>
    <s v="Japan"/>
    <s v="Japan"/>
    <s v="Hososhima"/>
    <x v="41"/>
    <x v="0"/>
    <s v="Direct"/>
    <n v="10"/>
    <n v="20"/>
    <n v="243.6"/>
  </r>
  <r>
    <s v="Export"/>
    <s v="Japan"/>
    <s v="Japan"/>
    <s v="Imari"/>
    <x v="41"/>
    <x v="0"/>
    <s v="Direct"/>
    <n v="4"/>
    <n v="8"/>
    <n v="103.414"/>
  </r>
  <r>
    <s v="Export"/>
    <s v="Japan"/>
    <s v="Japan"/>
    <s v="Japan - other"/>
    <x v="15"/>
    <x v="0"/>
    <s v="Direct"/>
    <n v="1"/>
    <n v="2"/>
    <n v="24.616399999999999"/>
  </r>
  <r>
    <s v="Export"/>
    <s v="Japan"/>
    <s v="Japan"/>
    <s v="Kobe"/>
    <x v="46"/>
    <x v="0"/>
    <s v="Direct"/>
    <n v="2"/>
    <n v="4"/>
    <n v="56.42"/>
  </r>
  <r>
    <s v="Export"/>
    <s v="Japan"/>
    <s v="Japan"/>
    <s v="Kobe"/>
    <x v="41"/>
    <x v="0"/>
    <s v="Direct"/>
    <n v="117"/>
    <n v="234"/>
    <n v="3013.4502000000002"/>
  </r>
  <r>
    <s v="Export"/>
    <s v="Japan"/>
    <s v="Japan"/>
    <s v="Kobe"/>
    <x v="8"/>
    <x v="0"/>
    <s v="Direct"/>
    <n v="1"/>
    <n v="2"/>
    <n v="2.6459999999999999"/>
  </r>
  <r>
    <s v="Export"/>
    <s v="Japan"/>
    <s v="Japan"/>
    <s v="Kobe"/>
    <x v="61"/>
    <x v="0"/>
    <s v="Direct"/>
    <n v="40"/>
    <n v="80"/>
    <n v="997.3"/>
  </r>
  <r>
    <s v="Export"/>
    <s v="Japan"/>
    <s v="Japan"/>
    <s v="Kobe"/>
    <x v="22"/>
    <x v="0"/>
    <s v="Direct"/>
    <n v="2"/>
    <n v="2"/>
    <n v="27.15"/>
  </r>
  <r>
    <s v="Export"/>
    <s v="Japan"/>
    <s v="Japan"/>
    <s v="Nagoya"/>
    <x v="6"/>
    <x v="0"/>
    <s v="Direct"/>
    <n v="1"/>
    <n v="1"/>
    <n v="15.5"/>
  </r>
  <r>
    <s v="Export"/>
    <s v="Japan"/>
    <s v="Japan"/>
    <s v="Nagoya"/>
    <x v="22"/>
    <x v="0"/>
    <s v="Direct"/>
    <n v="21"/>
    <n v="22"/>
    <n v="430.8"/>
  </r>
  <r>
    <s v="Export"/>
    <s v="Japan"/>
    <s v="Japan"/>
    <s v="Naha"/>
    <x v="41"/>
    <x v="0"/>
    <s v="Direct"/>
    <n v="11"/>
    <n v="22"/>
    <n v="271.45999999999998"/>
  </r>
  <r>
    <s v="Export"/>
    <s v="Japan"/>
    <s v="Japan"/>
    <s v="Oita"/>
    <x v="18"/>
    <x v="0"/>
    <s v="Direct"/>
    <n v="2"/>
    <n v="4"/>
    <n v="47.34"/>
  </r>
  <r>
    <s v="Export"/>
    <s v="Japan"/>
    <s v="Japan"/>
    <s v="Osaka"/>
    <x v="62"/>
    <x v="0"/>
    <s v="Direct"/>
    <n v="46"/>
    <n v="46"/>
    <n v="1234.4513999999999"/>
  </r>
  <r>
    <s v="Export"/>
    <s v="Japan"/>
    <s v="Japan"/>
    <s v="Osaka"/>
    <x v="63"/>
    <x v="0"/>
    <s v="Direct"/>
    <n v="12"/>
    <n v="12"/>
    <n v="218.29"/>
  </r>
  <r>
    <s v="Export"/>
    <s v="Japan"/>
    <s v="Japan"/>
    <s v="Shibushi"/>
    <x v="41"/>
    <x v="0"/>
    <s v="Direct"/>
    <n v="121"/>
    <n v="242"/>
    <n v="3189.18"/>
  </r>
  <r>
    <s v="Export"/>
    <s v="Japan"/>
    <s v="Japan"/>
    <s v="Tokyo"/>
    <x v="46"/>
    <x v="0"/>
    <s v="Direct"/>
    <n v="3"/>
    <n v="5"/>
    <n v="66.680999999999997"/>
  </r>
  <r>
    <s v="Export"/>
    <s v="Japan"/>
    <s v="Japan"/>
    <s v="Tokyo"/>
    <x v="41"/>
    <x v="0"/>
    <s v="Direct"/>
    <n v="14"/>
    <n v="28"/>
    <n v="363.26"/>
  </r>
  <r>
    <s v="Export"/>
    <s v="Japan"/>
    <s v="Japan"/>
    <s v="Tokyo"/>
    <x v="18"/>
    <x v="0"/>
    <s v="Direct"/>
    <n v="1"/>
    <n v="2"/>
    <n v="23.68"/>
  </r>
  <r>
    <s v="Export"/>
    <s v="Japan"/>
    <s v="Japan"/>
    <s v="Yokohama"/>
    <x v="46"/>
    <x v="0"/>
    <s v="Direct"/>
    <n v="11"/>
    <n v="22"/>
    <n v="276.952"/>
  </r>
  <r>
    <s v="Export"/>
    <s v="East Asia"/>
    <s v="China"/>
    <s v="Tianjinxingang"/>
    <x v="64"/>
    <x v="0"/>
    <s v="Direct"/>
    <n v="4"/>
    <n v="8"/>
    <n v="36.15"/>
  </r>
  <r>
    <s v="Export"/>
    <s v="East Asia"/>
    <s v="China"/>
    <s v="Tianjinxingang"/>
    <x v="2"/>
    <x v="0"/>
    <s v="Direct"/>
    <n v="10"/>
    <n v="10"/>
    <n v="164.815"/>
  </r>
  <r>
    <s v="Export"/>
    <s v="East Asia"/>
    <s v="China"/>
    <s v="Tianjinxingang"/>
    <x v="33"/>
    <x v="0"/>
    <s v="Direct"/>
    <n v="2"/>
    <n v="4"/>
    <n v="52.36"/>
  </r>
  <r>
    <s v="Export"/>
    <s v="East Asia"/>
    <s v="China"/>
    <s v="Tianjinxingang"/>
    <x v="35"/>
    <x v="0"/>
    <s v="Direct"/>
    <n v="6"/>
    <n v="7"/>
    <n v="108.62649999999999"/>
  </r>
  <r>
    <s v="Export"/>
    <s v="East Asia"/>
    <s v="China"/>
    <s v="Xiamen"/>
    <x v="21"/>
    <x v="0"/>
    <s v="Direct"/>
    <n v="8"/>
    <n v="8"/>
    <n v="16"/>
  </r>
  <r>
    <s v="Export"/>
    <s v="East Asia"/>
    <s v="China"/>
    <s v="Xiamen"/>
    <x v="45"/>
    <x v="0"/>
    <s v="Direct"/>
    <n v="6"/>
    <n v="6"/>
    <n v="127.03"/>
  </r>
  <r>
    <s v="Export"/>
    <s v="East Asia"/>
    <s v="China"/>
    <s v="Xingang"/>
    <x v="6"/>
    <x v="0"/>
    <s v="Direct"/>
    <n v="6"/>
    <n v="12"/>
    <n v="151.72999999999999"/>
  </r>
  <r>
    <s v="Export"/>
    <s v="East Asia"/>
    <s v="China"/>
    <s v="Yantian"/>
    <x v="47"/>
    <x v="0"/>
    <s v="Direct"/>
    <n v="3"/>
    <n v="3"/>
    <n v="67.093000000000004"/>
  </r>
  <r>
    <s v="Export"/>
    <s v="East Asia"/>
    <s v="China"/>
    <s v="Yantian"/>
    <x v="39"/>
    <x v="0"/>
    <s v="Direct"/>
    <n v="2"/>
    <n v="2"/>
    <n v="41.36"/>
  </r>
  <r>
    <s v="Export"/>
    <s v="East Asia"/>
    <s v="China"/>
    <s v="Zhangjiagang"/>
    <x v="31"/>
    <x v="0"/>
    <s v="Direct"/>
    <n v="11"/>
    <n v="11"/>
    <n v="268.4074"/>
  </r>
  <r>
    <s v="Export"/>
    <s v="East Asia"/>
    <s v="Hong Kong"/>
    <s v="Hong Kong"/>
    <x v="46"/>
    <x v="0"/>
    <s v="Direct"/>
    <n v="18"/>
    <n v="22"/>
    <n v="281.46100000000001"/>
  </r>
  <r>
    <s v="Export"/>
    <s v="East Asia"/>
    <s v="Hong Kong"/>
    <s v="Hong Kong"/>
    <x v="48"/>
    <x v="0"/>
    <s v="Direct"/>
    <n v="2"/>
    <n v="3"/>
    <n v="51.633499999999998"/>
  </r>
  <r>
    <s v="Export"/>
    <s v="East Asia"/>
    <s v="Korea, Republic of"/>
    <s v="Busan"/>
    <x v="20"/>
    <x v="0"/>
    <s v="Direct"/>
    <n v="11"/>
    <n v="11"/>
    <n v="230.36"/>
  </r>
  <r>
    <s v="Export"/>
    <s v="East Asia"/>
    <s v="Korea, Republic of"/>
    <s v="Busan"/>
    <x v="27"/>
    <x v="0"/>
    <s v="Direct"/>
    <n v="11"/>
    <n v="11"/>
    <n v="173.66"/>
  </r>
  <r>
    <s v="Export"/>
    <s v="East Asia"/>
    <s v="Korea, Republic of"/>
    <s v="Busan"/>
    <x v="15"/>
    <x v="0"/>
    <s v="Direct"/>
    <n v="8"/>
    <n v="13"/>
    <n v="170.27670000000001"/>
  </r>
  <r>
    <s v="Export"/>
    <s v="East Asia"/>
    <s v="Korea, Republic of"/>
    <s v="Busan"/>
    <x v="41"/>
    <x v="0"/>
    <s v="Direct"/>
    <n v="78"/>
    <n v="156"/>
    <n v="1851.16"/>
  </r>
  <r>
    <s v="Export"/>
    <s v="East Asia"/>
    <s v="Korea, Republic of"/>
    <s v="Busan"/>
    <x v="61"/>
    <x v="0"/>
    <s v="Direct"/>
    <n v="24"/>
    <n v="24"/>
    <n v="425.26"/>
  </r>
  <r>
    <s v="Export"/>
    <s v="East Asia"/>
    <s v="Korea, Republic of"/>
    <s v="Busan"/>
    <x v="2"/>
    <x v="0"/>
    <s v="Direct"/>
    <n v="5"/>
    <n v="10"/>
    <n v="124.28"/>
  </r>
  <r>
    <s v="Export"/>
    <s v="East Asia"/>
    <s v="Korea, Republic of"/>
    <s v="Ulsan"/>
    <x v="65"/>
    <x v="2"/>
    <s v="Direct"/>
    <n v="1"/>
    <n v="0"/>
    <n v="56800"/>
  </r>
  <r>
    <s v="Export"/>
    <s v="East Asia"/>
    <s v="Taiwan"/>
    <s v="Kaohsiung"/>
    <x v="42"/>
    <x v="0"/>
    <s v="Direct"/>
    <n v="1"/>
    <n v="1"/>
    <n v="4.5540000000000003"/>
  </r>
  <r>
    <s v="Export"/>
    <s v="East Asia"/>
    <s v="Taiwan"/>
    <s v="Kaohsiung"/>
    <x v="41"/>
    <x v="0"/>
    <s v="Direct"/>
    <n v="39"/>
    <n v="78"/>
    <n v="967.16"/>
  </r>
  <r>
    <s v="Export"/>
    <s v="East Asia"/>
    <s v="Taiwan"/>
    <s v="Kaohsiung"/>
    <x v="6"/>
    <x v="0"/>
    <s v="Direct"/>
    <n v="10"/>
    <n v="10"/>
    <n v="224.76"/>
  </r>
  <r>
    <s v="Export"/>
    <s v="East Asia"/>
    <s v="Taiwan"/>
    <s v="Kaohsiung"/>
    <x v="37"/>
    <x v="0"/>
    <s v="Direct"/>
    <n v="2"/>
    <n v="3"/>
    <n v="46.54"/>
  </r>
  <r>
    <s v="Export"/>
    <s v="East Asia"/>
    <s v="Taiwan"/>
    <s v="Kaohsiung"/>
    <x v="29"/>
    <x v="0"/>
    <s v="Direct"/>
    <n v="4"/>
    <n v="4"/>
    <n v="102.9"/>
  </r>
  <r>
    <s v="Export"/>
    <s v="East Asia"/>
    <s v="Taiwan"/>
    <s v="Keelung"/>
    <x v="52"/>
    <x v="0"/>
    <s v="Direct"/>
    <n v="33"/>
    <n v="33"/>
    <n v="726.92600000000004"/>
  </r>
  <r>
    <s v="Export"/>
    <s v="East Asia"/>
    <s v="Taiwan"/>
    <s v="Keelung"/>
    <x v="31"/>
    <x v="0"/>
    <s v="Direct"/>
    <n v="23"/>
    <n v="23"/>
    <n v="545.85040000000004"/>
  </r>
  <r>
    <s v="Export"/>
    <s v="East Asia"/>
    <s v="Taiwan"/>
    <s v="Taichung"/>
    <x v="43"/>
    <x v="0"/>
    <s v="Direct"/>
    <n v="2"/>
    <n v="3"/>
    <n v="32.043999999999997"/>
  </r>
  <r>
    <s v="Export"/>
    <s v="East Asia"/>
    <s v="Taiwan"/>
    <s v="Taiwan - other"/>
    <x v="31"/>
    <x v="0"/>
    <s v="Direct"/>
    <n v="1"/>
    <n v="1"/>
    <n v="20.88"/>
  </r>
  <r>
    <s v="Export"/>
    <s v="East Asia"/>
    <s v="Taiwan"/>
    <s v="Taiwan - other"/>
    <x v="39"/>
    <x v="0"/>
    <s v="Direct"/>
    <n v="5"/>
    <n v="5"/>
    <n v="103.542"/>
  </r>
  <r>
    <s v="Export"/>
    <s v="Eastern Europe and Russia"/>
    <s v="Bulgaria"/>
    <s v="Varna"/>
    <x v="51"/>
    <x v="0"/>
    <s v="Direct"/>
    <n v="1"/>
    <n v="1"/>
    <n v="1.0609999999999999"/>
  </r>
  <r>
    <s v="Export"/>
    <s v="Eastern Europe and Russia"/>
    <s v="Poland"/>
    <s v="Gdansk"/>
    <x v="7"/>
    <x v="0"/>
    <s v="Direct"/>
    <n v="4"/>
    <n v="4"/>
    <n v="100.8"/>
  </r>
  <r>
    <s v="Export"/>
    <s v="Indian Ocean Islands"/>
    <s v="Maldive Islands"/>
    <s v="Male"/>
    <x v="15"/>
    <x v="0"/>
    <s v="Direct"/>
    <n v="1"/>
    <n v="1"/>
    <n v="14.012700000000001"/>
  </r>
  <r>
    <s v="Export"/>
    <s v="Indian Ocean Islands"/>
    <s v="Mauritius"/>
    <s v="Port Louis"/>
    <x v="48"/>
    <x v="0"/>
    <s v="Direct"/>
    <n v="18"/>
    <n v="18"/>
    <n v="317.60000000000002"/>
  </r>
  <r>
    <s v="Export"/>
    <s v="Japan"/>
    <s v="Japan"/>
    <s v="Yokohama"/>
    <x v="15"/>
    <x v="0"/>
    <s v="Direct"/>
    <n v="13"/>
    <n v="22"/>
    <n v="272.39600000000002"/>
  </r>
  <r>
    <s v="Export"/>
    <s v="Japan"/>
    <s v="Japan"/>
    <s v="Yokohama"/>
    <x v="41"/>
    <x v="0"/>
    <s v="Direct"/>
    <n v="229"/>
    <n v="458"/>
    <n v="5873.4196000000002"/>
  </r>
  <r>
    <s v="Export"/>
    <s v="Japan"/>
    <s v="Japan"/>
    <s v="Yokohama"/>
    <x v="61"/>
    <x v="0"/>
    <s v="Direct"/>
    <n v="44"/>
    <n v="88"/>
    <n v="1097.22"/>
  </r>
  <r>
    <s v="Export"/>
    <s v="Japan"/>
    <s v="Japan"/>
    <s v="Yokohama"/>
    <x v="37"/>
    <x v="0"/>
    <s v="Direct"/>
    <n v="4"/>
    <n v="8"/>
    <n v="105"/>
  </r>
  <r>
    <s v="Export"/>
    <s v="Mediterranean"/>
    <s v="Italy"/>
    <s v="Genoa"/>
    <x v="7"/>
    <x v="0"/>
    <s v="Direct"/>
    <n v="5"/>
    <n v="10"/>
    <n v="90.47"/>
  </r>
  <r>
    <s v="Export"/>
    <s v="Mediterranean"/>
    <s v="Italy"/>
    <s v="Genoa"/>
    <x v="8"/>
    <x v="0"/>
    <s v="Direct"/>
    <n v="2"/>
    <n v="4"/>
    <n v="40.9"/>
  </r>
  <r>
    <s v="Export"/>
    <s v="Mediterranean"/>
    <s v="Italy"/>
    <s v="La Spezia"/>
    <x v="22"/>
    <x v="0"/>
    <s v="Direct"/>
    <n v="5"/>
    <n v="5"/>
    <n v="136.5"/>
  </r>
  <r>
    <s v="Export"/>
    <s v="Mediterranean"/>
    <s v="Italy"/>
    <s v="Venice"/>
    <x v="25"/>
    <x v="0"/>
    <s v="Direct"/>
    <n v="2"/>
    <n v="2"/>
    <n v="54.45"/>
  </r>
  <r>
    <s v="Export"/>
    <s v="Mediterranean"/>
    <s v="Turkey"/>
    <s v="Istanbul"/>
    <x v="45"/>
    <x v="0"/>
    <s v="Direct"/>
    <n v="2"/>
    <n v="2"/>
    <n v="39.936999999999998"/>
  </r>
  <r>
    <s v="Export"/>
    <s v="Middle East"/>
    <s v="Israel"/>
    <s v="Ashdod"/>
    <x v="66"/>
    <x v="1"/>
    <s v="Direct"/>
    <n v="2197"/>
    <n v="0"/>
    <n v="608.58000000000004"/>
  </r>
  <r>
    <s v="Export"/>
    <s v="Middle East"/>
    <s v="Israel"/>
    <s v="Ashdod"/>
    <x v="34"/>
    <x v="1"/>
    <s v="Direct"/>
    <n v="1"/>
    <n v="0"/>
    <n v="31.5"/>
  </r>
  <r>
    <s v="Export"/>
    <s v="Middle East"/>
    <s v="Israel"/>
    <s v="Ashdod"/>
    <x v="34"/>
    <x v="2"/>
    <s v="Direct"/>
    <n v="1"/>
    <n v="0"/>
    <n v="894.5"/>
  </r>
  <r>
    <s v="Export"/>
    <s v="Middle East"/>
    <s v="Israel"/>
    <s v="Ashdod"/>
    <x v="12"/>
    <x v="0"/>
    <s v="Direct"/>
    <n v="1"/>
    <n v="2"/>
    <n v="5.4943999999999997"/>
  </r>
  <r>
    <s v="Export"/>
    <s v="Middle East"/>
    <s v="Israel"/>
    <s v="Ashdod"/>
    <x v="67"/>
    <x v="1"/>
    <s v="Direct"/>
    <n v="2059"/>
    <n v="0"/>
    <n v="102.95"/>
  </r>
  <r>
    <s v="Export"/>
    <s v="Middle East"/>
    <s v="Israel"/>
    <s v="Eilat"/>
    <x v="66"/>
    <x v="1"/>
    <s v="Direct"/>
    <n v="14071"/>
    <n v="0"/>
    <n v="3962.2795999999998"/>
  </r>
  <r>
    <s v="Export"/>
    <s v="Middle East"/>
    <s v="Israel"/>
    <s v="Eilat"/>
    <x v="34"/>
    <x v="1"/>
    <s v="Direct"/>
    <n v="1"/>
    <n v="0"/>
    <n v="37"/>
  </r>
  <r>
    <s v="Export"/>
    <s v="Middle East"/>
    <s v="Israel"/>
    <s v="Eilat"/>
    <x v="11"/>
    <x v="1"/>
    <s v="Direct"/>
    <n v="1"/>
    <n v="0"/>
    <n v="50"/>
  </r>
  <r>
    <s v="Export"/>
    <s v="Middle East"/>
    <s v="Kuwait"/>
    <s v="Shuwaikh"/>
    <x v="17"/>
    <x v="0"/>
    <s v="Direct"/>
    <n v="1"/>
    <n v="2"/>
    <n v="3.2629999999999999"/>
  </r>
  <r>
    <s v="Export"/>
    <s v="Middle East"/>
    <s v="Oman"/>
    <s v="Sohar"/>
    <x v="46"/>
    <x v="0"/>
    <s v="Direct"/>
    <n v="3"/>
    <n v="6"/>
    <n v="82.739199999999997"/>
  </r>
  <r>
    <s v="Export"/>
    <s v="Middle East"/>
    <s v="Oman"/>
    <s v="Sohar"/>
    <x v="15"/>
    <x v="0"/>
    <s v="Direct"/>
    <n v="11"/>
    <n v="20"/>
    <n v="224.31309999999999"/>
  </r>
  <r>
    <s v="Export"/>
    <s v="Middle East"/>
    <s v="Oman"/>
    <s v="Sohar"/>
    <x v="12"/>
    <x v="0"/>
    <s v="Direct"/>
    <n v="1"/>
    <n v="2"/>
    <n v="4.8"/>
  </r>
  <r>
    <s v="Export"/>
    <s v="Middle East"/>
    <s v="Qatar"/>
    <s v="Hamad"/>
    <x v="15"/>
    <x v="0"/>
    <s v="Direct"/>
    <n v="2"/>
    <n v="3"/>
    <n v="34.9923"/>
  </r>
  <r>
    <s v="Export"/>
    <s v="Middle East"/>
    <s v="Qatar"/>
    <s v="Hamad"/>
    <x v="41"/>
    <x v="0"/>
    <s v="Direct"/>
    <n v="3"/>
    <n v="3"/>
    <n v="61.65"/>
  </r>
  <r>
    <s v="Export"/>
    <s v="Middle East"/>
    <s v="Qatar"/>
    <s v="Hamad"/>
    <x v="17"/>
    <x v="0"/>
    <s v="Direct"/>
    <n v="3"/>
    <n v="6"/>
    <n v="29.81"/>
  </r>
  <r>
    <s v="Export"/>
    <s v="Middle East"/>
    <s v="Saudi Arabia"/>
    <s v="Jeddah"/>
    <x v="15"/>
    <x v="0"/>
    <s v="Direct"/>
    <n v="13"/>
    <n v="20"/>
    <n v="248.0642"/>
  </r>
  <r>
    <s v="Export"/>
    <s v="Middle East"/>
    <s v="Saudi Arabia"/>
    <s v="Jeddah"/>
    <x v="8"/>
    <x v="0"/>
    <s v="Direct"/>
    <n v="5"/>
    <n v="8"/>
    <n v="39.18"/>
  </r>
  <r>
    <s v="Export"/>
    <s v="Middle East"/>
    <s v="United Arab Emirates"/>
    <s v="Jebel Ali"/>
    <x v="7"/>
    <x v="0"/>
    <s v="Direct"/>
    <n v="1"/>
    <n v="1"/>
    <n v="1.54"/>
  </r>
  <r>
    <s v="Export"/>
    <s v="Middle East"/>
    <s v="United Arab Emirates"/>
    <s v="Jebel Ali"/>
    <x v="34"/>
    <x v="2"/>
    <s v="Direct"/>
    <n v="1"/>
    <n v="0"/>
    <n v="2160.35"/>
  </r>
  <r>
    <s v="Export"/>
    <s v="Middle East"/>
    <s v="United Arab Emirates"/>
    <s v="Jebel Ali"/>
    <x v="8"/>
    <x v="0"/>
    <s v="Direct"/>
    <n v="5"/>
    <n v="8"/>
    <n v="69.787999999999997"/>
  </r>
  <r>
    <s v="Export"/>
    <s v="Middle East"/>
    <s v="United Arab Emirates"/>
    <s v="Jebel Ali"/>
    <x v="6"/>
    <x v="0"/>
    <s v="Direct"/>
    <n v="16"/>
    <n v="16"/>
    <n v="319.16500000000002"/>
  </r>
  <r>
    <s v="Export"/>
    <s v="Middle East"/>
    <s v="United Arab Emirates"/>
    <s v="Mina Zayed"/>
    <x v="20"/>
    <x v="2"/>
    <s v="Direct"/>
    <n v="2"/>
    <n v="0"/>
    <n v="30800"/>
  </r>
  <r>
    <s v="Export"/>
    <s v="New Zealand"/>
    <s v="New Zealand"/>
    <s v="Auckland"/>
    <x v="9"/>
    <x v="0"/>
    <s v="Direct"/>
    <n v="1"/>
    <n v="1"/>
    <n v="5.8739999999999997"/>
  </r>
  <r>
    <s v="Export"/>
    <s v="East Asia"/>
    <s v="China"/>
    <s v="Tianjinxingang"/>
    <x v="15"/>
    <x v="0"/>
    <s v="Direct"/>
    <n v="58"/>
    <n v="112"/>
    <n v="1443.6604"/>
  </r>
  <r>
    <s v="Export"/>
    <s v="East Asia"/>
    <s v="China"/>
    <s v="Tianjinxingang"/>
    <x v="41"/>
    <x v="0"/>
    <s v="Direct"/>
    <n v="183"/>
    <n v="366"/>
    <n v="4672.1499999999996"/>
  </r>
  <r>
    <s v="Export"/>
    <s v="East Asia"/>
    <s v="China"/>
    <s v="Tianjinxingang"/>
    <x v="68"/>
    <x v="0"/>
    <s v="Direct"/>
    <n v="1"/>
    <n v="2"/>
    <n v="26.471699999999998"/>
  </r>
  <r>
    <s v="Export"/>
    <s v="East Asia"/>
    <s v="China"/>
    <s v="Tianjinxingang"/>
    <x v="6"/>
    <x v="0"/>
    <s v="Direct"/>
    <n v="518"/>
    <n v="553"/>
    <n v="9606.7409000000007"/>
  </r>
  <r>
    <s v="Export"/>
    <s v="East Asia"/>
    <s v="China"/>
    <s v="Tianjinxingang"/>
    <x v="37"/>
    <x v="0"/>
    <s v="Direct"/>
    <n v="1"/>
    <n v="2"/>
    <n v="26.4"/>
  </r>
  <r>
    <s v="Export"/>
    <s v="East Asia"/>
    <s v="China"/>
    <s v="Tianjinxingang"/>
    <x v="11"/>
    <x v="0"/>
    <s v="Direct"/>
    <n v="4"/>
    <n v="5"/>
    <n v="64.95"/>
  </r>
  <r>
    <s v="Export"/>
    <s v="East Asia"/>
    <s v="China"/>
    <s v="Wuzhou"/>
    <x v="6"/>
    <x v="0"/>
    <s v="Direct"/>
    <n v="54"/>
    <n v="54"/>
    <n v="1019.12"/>
  </r>
  <r>
    <s v="Export"/>
    <s v="East Asia"/>
    <s v="China"/>
    <s v="Xiamen"/>
    <x v="24"/>
    <x v="0"/>
    <s v="Direct"/>
    <n v="25"/>
    <n v="25"/>
    <n v="616.11"/>
  </r>
  <r>
    <s v="Export"/>
    <s v="East Asia"/>
    <s v="China"/>
    <s v="Xiamen"/>
    <x v="55"/>
    <x v="0"/>
    <s v="Direct"/>
    <n v="136"/>
    <n v="136"/>
    <n v="3783.37"/>
  </r>
  <r>
    <s v="Export"/>
    <s v="East Asia"/>
    <s v="China"/>
    <s v="Xiamen"/>
    <x v="39"/>
    <x v="0"/>
    <s v="Direct"/>
    <n v="1"/>
    <n v="1"/>
    <n v="20.68"/>
  </r>
  <r>
    <s v="Export"/>
    <s v="East Asia"/>
    <s v="China"/>
    <s v="Xiamen"/>
    <x v="35"/>
    <x v="0"/>
    <s v="Direct"/>
    <n v="4"/>
    <n v="4"/>
    <n v="62.844799999999999"/>
  </r>
  <r>
    <s v="Export"/>
    <s v="East Asia"/>
    <s v="China"/>
    <s v="Zhangjiagang"/>
    <x v="21"/>
    <x v="0"/>
    <s v="Direct"/>
    <n v="6"/>
    <n v="6"/>
    <n v="12"/>
  </r>
  <r>
    <s v="Export"/>
    <s v="East Asia"/>
    <s v="Hong Kong"/>
    <s v="Hong Kong"/>
    <x v="20"/>
    <x v="0"/>
    <s v="Direct"/>
    <n v="1"/>
    <n v="1"/>
    <n v="16.03"/>
  </r>
  <r>
    <s v="Export"/>
    <s v="East Asia"/>
    <s v="Hong Kong"/>
    <s v="Hong Kong"/>
    <x v="15"/>
    <x v="0"/>
    <s v="Direct"/>
    <n v="7"/>
    <n v="13"/>
    <n v="170.60509999999999"/>
  </r>
  <r>
    <s v="Export"/>
    <s v="East Asia"/>
    <s v="Hong Kong"/>
    <s v="Hong Kong"/>
    <x v="41"/>
    <x v="0"/>
    <s v="Direct"/>
    <n v="1"/>
    <n v="2"/>
    <n v="17.98"/>
  </r>
  <r>
    <s v="Export"/>
    <s v="East Asia"/>
    <s v="Hong Kong"/>
    <s v="Hong Kong"/>
    <x v="8"/>
    <x v="0"/>
    <s v="Direct"/>
    <n v="4"/>
    <n v="6"/>
    <n v="60.537999999999997"/>
  </r>
  <r>
    <s v="Export"/>
    <s v="East Asia"/>
    <s v="Korea, Republic of"/>
    <s v="Busan"/>
    <x v="17"/>
    <x v="0"/>
    <s v="Direct"/>
    <n v="2"/>
    <n v="3"/>
    <n v="24.55"/>
  </r>
  <r>
    <s v="Export"/>
    <s v="East Asia"/>
    <s v="Korea, Republic of"/>
    <s v="Busan"/>
    <x v="48"/>
    <x v="0"/>
    <s v="Direct"/>
    <n v="1"/>
    <n v="1"/>
    <n v="7.1315999999999997"/>
  </r>
  <r>
    <s v="Export"/>
    <s v="East Asia"/>
    <s v="Korea, Republic of"/>
    <s v="Busan"/>
    <x v="33"/>
    <x v="0"/>
    <s v="Direct"/>
    <n v="10"/>
    <n v="15"/>
    <n v="233.94499999999999"/>
  </r>
  <r>
    <s v="Export"/>
    <s v="East Asia"/>
    <s v="Korea, Republic of"/>
    <s v="Busan"/>
    <x v="18"/>
    <x v="0"/>
    <s v="Direct"/>
    <n v="4"/>
    <n v="8"/>
    <n v="87.1"/>
  </r>
  <r>
    <s v="Export"/>
    <s v="East Asia"/>
    <s v="Korea, Republic of"/>
    <s v="Busan"/>
    <x v="36"/>
    <x v="0"/>
    <s v="Direct"/>
    <n v="58"/>
    <n v="58"/>
    <n v="1172.9739999999999"/>
  </r>
  <r>
    <s v="Export"/>
    <s v="East Asia"/>
    <s v="Korea, Republic of"/>
    <s v="Busan"/>
    <x v="39"/>
    <x v="0"/>
    <s v="Direct"/>
    <n v="44"/>
    <n v="44"/>
    <n v="911.33600000000001"/>
  </r>
  <r>
    <s v="Export"/>
    <s v="East Asia"/>
    <s v="Korea, Republic of"/>
    <s v="Busan"/>
    <x v="57"/>
    <x v="0"/>
    <s v="Direct"/>
    <n v="23"/>
    <n v="46"/>
    <n v="502.13"/>
  </r>
  <r>
    <s v="Export"/>
    <s v="East Asia"/>
    <s v="Korea, Republic of"/>
    <s v="Kwangyang"/>
    <x v="7"/>
    <x v="0"/>
    <s v="Direct"/>
    <n v="7"/>
    <n v="7"/>
    <n v="127.47"/>
  </r>
  <r>
    <s v="Export"/>
    <s v="East Asia"/>
    <s v="Korea, Republic of"/>
    <s v="Seoul"/>
    <x v="15"/>
    <x v="0"/>
    <s v="Direct"/>
    <n v="3"/>
    <n v="6"/>
    <n v="70.397800000000004"/>
  </r>
  <r>
    <s v="Export"/>
    <s v="East Asia"/>
    <s v="Taiwan"/>
    <s v="Kaohsiung"/>
    <x v="46"/>
    <x v="0"/>
    <s v="Direct"/>
    <n v="1"/>
    <n v="1"/>
    <n v="24.74"/>
  </r>
  <r>
    <s v="Export"/>
    <s v="East Asia"/>
    <s v="Taiwan"/>
    <s v="Kaohsiung"/>
    <x v="55"/>
    <x v="0"/>
    <s v="Direct"/>
    <n v="4"/>
    <n v="4"/>
    <n v="80.95"/>
  </r>
  <r>
    <s v="Export"/>
    <s v="East Asia"/>
    <s v="Taiwan"/>
    <s v="Kaohsiung"/>
    <x v="31"/>
    <x v="0"/>
    <s v="Direct"/>
    <n v="27"/>
    <n v="27"/>
    <n v="558.27020000000005"/>
  </r>
  <r>
    <s v="Export"/>
    <s v="East Asia"/>
    <s v="Taiwan"/>
    <s v="Kaohsiung"/>
    <x v="22"/>
    <x v="0"/>
    <s v="Direct"/>
    <n v="1"/>
    <n v="1"/>
    <n v="24.7"/>
  </r>
  <r>
    <s v="Export"/>
    <s v="East Asia"/>
    <s v="Taiwan"/>
    <s v="Kaohsiung"/>
    <x v="2"/>
    <x v="0"/>
    <s v="Direct"/>
    <n v="1"/>
    <n v="1"/>
    <n v="20.483000000000001"/>
  </r>
  <r>
    <s v="Export"/>
    <s v="East Asia"/>
    <s v="Taiwan"/>
    <s v="Kaohsiung"/>
    <x v="33"/>
    <x v="0"/>
    <s v="Direct"/>
    <n v="45"/>
    <n v="49"/>
    <n v="1133.8184000000001"/>
  </r>
  <r>
    <s v="Export"/>
    <s v="East Asia"/>
    <s v="Taiwan"/>
    <s v="Kaohsiung"/>
    <x v="39"/>
    <x v="0"/>
    <s v="Direct"/>
    <n v="3"/>
    <n v="3"/>
    <n v="62"/>
  </r>
  <r>
    <s v="Export"/>
    <s v="East Asia"/>
    <s v="Taiwan"/>
    <s v="Keelung"/>
    <x v="50"/>
    <x v="2"/>
    <s v="Direct"/>
    <n v="1"/>
    <n v="0"/>
    <n v="6300"/>
  </r>
  <r>
    <s v="Export"/>
    <s v="New Zealand"/>
    <s v="New Zealand"/>
    <s v="Auckland"/>
    <x v="7"/>
    <x v="0"/>
    <s v="Direct"/>
    <n v="6"/>
    <n v="9"/>
    <n v="71.661699999999996"/>
  </r>
  <r>
    <s v="Export"/>
    <s v="New Zealand"/>
    <s v="New Zealand"/>
    <s v="Auckland"/>
    <x v="8"/>
    <x v="0"/>
    <s v="Direct"/>
    <n v="6"/>
    <n v="12"/>
    <n v="40.733600000000003"/>
  </r>
  <r>
    <s v="Export"/>
    <s v="New Zealand"/>
    <s v="New Zealand"/>
    <s v="Auckland"/>
    <x v="6"/>
    <x v="0"/>
    <s v="Direct"/>
    <n v="5"/>
    <n v="8"/>
    <n v="115.5"/>
  </r>
  <r>
    <s v="Export"/>
    <s v="New Zealand"/>
    <s v="New Zealand"/>
    <s v="Auckland"/>
    <x v="37"/>
    <x v="0"/>
    <s v="Direct"/>
    <n v="4"/>
    <n v="8"/>
    <n v="93.89"/>
  </r>
  <r>
    <s v="Export"/>
    <s v="New Zealand"/>
    <s v="New Zealand"/>
    <s v="Auckland"/>
    <x v="22"/>
    <x v="0"/>
    <s v="Direct"/>
    <n v="11"/>
    <n v="11"/>
    <n v="260"/>
  </r>
  <r>
    <s v="Export"/>
    <s v="New Zealand"/>
    <s v="New Zealand"/>
    <s v="Auckland"/>
    <x v="13"/>
    <x v="0"/>
    <s v="Direct"/>
    <n v="2"/>
    <n v="2"/>
    <n v="44.1"/>
  </r>
  <r>
    <s v="Export"/>
    <s v="New Zealand"/>
    <s v="New Zealand"/>
    <s v="Lyttelton"/>
    <x v="7"/>
    <x v="0"/>
    <s v="Direct"/>
    <n v="3"/>
    <n v="5"/>
    <n v="64.319999999999993"/>
  </r>
  <r>
    <s v="Export"/>
    <s v="New Zealand"/>
    <s v="New Zealand"/>
    <s v="Lyttelton"/>
    <x v="8"/>
    <x v="0"/>
    <s v="Direct"/>
    <n v="6"/>
    <n v="11"/>
    <n v="32.536000000000001"/>
  </r>
  <r>
    <s v="Export"/>
    <s v="New Zealand"/>
    <s v="New Zealand"/>
    <s v="Lyttelton"/>
    <x v="22"/>
    <x v="0"/>
    <s v="Direct"/>
    <n v="9"/>
    <n v="9"/>
    <n v="220"/>
  </r>
  <r>
    <s v="Export"/>
    <s v="New Zealand"/>
    <s v="New Zealand"/>
    <s v="Napier"/>
    <x v="6"/>
    <x v="0"/>
    <s v="Direct"/>
    <n v="6"/>
    <n v="6"/>
    <n v="150"/>
  </r>
  <r>
    <s v="Export"/>
    <s v="New Zealand"/>
    <s v="New Zealand"/>
    <s v="Napier"/>
    <x v="22"/>
    <x v="0"/>
    <s v="Direct"/>
    <n v="2"/>
    <n v="2"/>
    <n v="49"/>
  </r>
  <r>
    <s v="Export"/>
    <s v="New Zealand"/>
    <s v="New Zealand"/>
    <s v="Napier"/>
    <x v="13"/>
    <x v="0"/>
    <s v="Direct"/>
    <n v="10"/>
    <n v="10"/>
    <n v="230"/>
  </r>
  <r>
    <s v="Export"/>
    <s v="New Zealand"/>
    <s v="New Zealand"/>
    <s v="Nelson"/>
    <x v="22"/>
    <x v="0"/>
    <s v="Direct"/>
    <n v="1"/>
    <n v="1"/>
    <n v="25"/>
  </r>
  <r>
    <s v="Export"/>
    <s v="New Zealand"/>
    <s v="New Zealand"/>
    <s v="New Plymouth"/>
    <x v="17"/>
    <x v="0"/>
    <s v="Direct"/>
    <n v="1"/>
    <n v="2"/>
    <n v="6.54"/>
  </r>
  <r>
    <s v="Export"/>
    <s v="New Zealand"/>
    <s v="New Zealand"/>
    <s v="New Zealand - other"/>
    <x v="27"/>
    <x v="0"/>
    <s v="Direct"/>
    <n v="4"/>
    <n v="8"/>
    <n v="67.05"/>
  </r>
  <r>
    <s v="Export"/>
    <s v="New Zealand"/>
    <s v="New Zealand"/>
    <s v="New Zealand - other"/>
    <x v="39"/>
    <x v="0"/>
    <s v="Direct"/>
    <n v="2"/>
    <n v="2"/>
    <n v="41.28"/>
  </r>
  <r>
    <s v="Export"/>
    <s v="New Zealand"/>
    <s v="New Zealand"/>
    <s v="Port Chalmers"/>
    <x v="2"/>
    <x v="0"/>
    <s v="Direct"/>
    <n v="3"/>
    <n v="3"/>
    <n v="66"/>
  </r>
  <r>
    <s v="Export"/>
    <s v="New Zealand"/>
    <s v="New Zealand"/>
    <s v="Tauranga"/>
    <x v="17"/>
    <x v="0"/>
    <s v="Direct"/>
    <n v="2"/>
    <n v="4"/>
    <n v="13.56"/>
  </r>
  <r>
    <s v="Export"/>
    <s v="New Zealand"/>
    <s v="New Zealand"/>
    <s v="Tauranga"/>
    <x v="69"/>
    <x v="0"/>
    <s v="Direct"/>
    <n v="1"/>
    <n v="1"/>
    <n v="12"/>
  </r>
  <r>
    <s v="Export"/>
    <s v="New Zealand"/>
    <s v="New Zealand"/>
    <s v="Tauranga"/>
    <x v="12"/>
    <x v="0"/>
    <s v="Direct"/>
    <n v="8"/>
    <n v="14"/>
    <n v="37.439799999999998"/>
  </r>
  <r>
    <s v="Export"/>
    <s v="New Zealand"/>
    <s v="New Zealand"/>
    <s v="Timaru"/>
    <x v="22"/>
    <x v="0"/>
    <s v="Direct"/>
    <n v="1"/>
    <n v="1"/>
    <n v="25"/>
  </r>
  <r>
    <s v="Export"/>
    <s v="Scandinavia"/>
    <s v="Denmark"/>
    <s v="Fredericia"/>
    <x v="17"/>
    <x v="0"/>
    <s v="Direct"/>
    <n v="28"/>
    <n v="35"/>
    <n v="210.88499999999999"/>
  </r>
  <r>
    <s v="Export"/>
    <s v="Scandinavia"/>
    <s v="Denmark"/>
    <s v="Fredericia"/>
    <x v="11"/>
    <x v="0"/>
    <s v="Direct"/>
    <n v="3"/>
    <n v="3"/>
    <n v="19.827999999999999"/>
  </r>
  <r>
    <s v="Export"/>
    <s v="Scandinavia"/>
    <s v="Finland"/>
    <s v="Helsinki"/>
    <x v="12"/>
    <x v="0"/>
    <s v="Direct"/>
    <n v="1"/>
    <n v="1"/>
    <n v="1.85"/>
  </r>
  <r>
    <s v="Export"/>
    <s v="Scandinavia"/>
    <s v="Norway"/>
    <s v="Norway - other"/>
    <x v="50"/>
    <x v="2"/>
    <s v="Direct"/>
    <n v="2"/>
    <n v="0"/>
    <n v="63000"/>
  </r>
  <r>
    <s v="Export"/>
    <s v="Scandinavia"/>
    <s v="Sweden"/>
    <s v="Gothenburg"/>
    <x v="8"/>
    <x v="0"/>
    <s v="Direct"/>
    <n v="1"/>
    <n v="2"/>
    <n v="4.2149999999999999"/>
  </r>
  <r>
    <s v="Export"/>
    <s v="South America"/>
    <s v="Chile"/>
    <s v="Chile - other"/>
    <x v="7"/>
    <x v="0"/>
    <s v="Direct"/>
    <n v="9"/>
    <n v="9"/>
    <n v="173.124"/>
  </r>
  <r>
    <s v="Export"/>
    <s v="South America"/>
    <s v="Chile"/>
    <s v="Valparaiso"/>
    <x v="8"/>
    <x v="0"/>
    <s v="Direct"/>
    <n v="1"/>
    <n v="1"/>
    <n v="11.72"/>
  </r>
  <r>
    <s v="Export"/>
    <s v="South Pacific"/>
    <s v="Papua New Guinea"/>
    <s v="Lae"/>
    <x v="8"/>
    <x v="0"/>
    <s v="Direct"/>
    <n v="2"/>
    <n v="4"/>
    <n v="26.47"/>
  </r>
  <r>
    <s v="Export"/>
    <s v="South Pacific"/>
    <s v="Papua New Guinea"/>
    <s v="Lae"/>
    <x v="44"/>
    <x v="0"/>
    <s v="Direct"/>
    <n v="1"/>
    <n v="2"/>
    <n v="11.88"/>
  </r>
  <r>
    <s v="Export"/>
    <s v="South Pacific"/>
    <s v="Papua New Guinea"/>
    <s v="Madang"/>
    <x v="53"/>
    <x v="0"/>
    <s v="Direct"/>
    <n v="3"/>
    <n v="3"/>
    <n v="55"/>
  </r>
  <r>
    <s v="Export"/>
    <s v="East Asia"/>
    <s v="Taiwan"/>
    <s v="Keelung"/>
    <x v="6"/>
    <x v="0"/>
    <s v="Direct"/>
    <n v="24"/>
    <n v="24"/>
    <n v="520.99"/>
  </r>
  <r>
    <s v="Export"/>
    <s v="East Asia"/>
    <s v="Taiwan"/>
    <s v="Keelung"/>
    <x v="53"/>
    <x v="0"/>
    <s v="Direct"/>
    <n v="1"/>
    <n v="2"/>
    <n v="26.510999999999999"/>
  </r>
  <r>
    <s v="Export"/>
    <s v="East Asia"/>
    <s v="Taiwan"/>
    <s v="Taichung"/>
    <x v="20"/>
    <x v="0"/>
    <s v="Direct"/>
    <n v="9"/>
    <n v="9"/>
    <n v="203.66"/>
  </r>
  <r>
    <s v="Export"/>
    <s v="East Asia"/>
    <s v="Taiwan"/>
    <s v="Taichung"/>
    <x v="55"/>
    <x v="0"/>
    <s v="Direct"/>
    <n v="15"/>
    <n v="15"/>
    <n v="333.99"/>
  </r>
  <r>
    <s v="Export"/>
    <s v="East Asia"/>
    <s v="Taiwan"/>
    <s v="Taichung"/>
    <x v="31"/>
    <x v="0"/>
    <s v="Direct"/>
    <n v="1"/>
    <n v="1"/>
    <n v="20.260000000000002"/>
  </r>
  <r>
    <s v="Export"/>
    <s v="East Asia"/>
    <s v="Taiwan"/>
    <s v="Taiwan - other"/>
    <x v="6"/>
    <x v="0"/>
    <s v="Direct"/>
    <n v="25"/>
    <n v="25"/>
    <n v="547.38"/>
  </r>
  <r>
    <s v="Export"/>
    <s v="Eastern Europe and Russia"/>
    <s v="Estonia"/>
    <s v="Muuga"/>
    <x v="7"/>
    <x v="0"/>
    <s v="Direct"/>
    <n v="1"/>
    <n v="1"/>
    <n v="21.814"/>
  </r>
  <r>
    <s v="Export"/>
    <s v="Eastern Europe and Russia"/>
    <s v="Poland"/>
    <s v="Gdansk"/>
    <x v="70"/>
    <x v="2"/>
    <s v="Direct"/>
    <n v="1"/>
    <n v="0"/>
    <n v="65157.45"/>
  </r>
  <r>
    <s v="Export"/>
    <s v="Eastern Europe and Russia"/>
    <s v="Russia"/>
    <s v="Novorossiysk"/>
    <x v="45"/>
    <x v="0"/>
    <s v="Direct"/>
    <n v="8"/>
    <n v="8"/>
    <n v="141.649"/>
  </r>
  <r>
    <s v="Export"/>
    <s v="Eastern Europe and Russia"/>
    <s v="Russia"/>
    <s v="Russia - other"/>
    <x v="11"/>
    <x v="0"/>
    <s v="Direct"/>
    <n v="1"/>
    <n v="1"/>
    <n v="1.633"/>
  </r>
  <r>
    <s v="Export"/>
    <s v="Indian Ocean Islands"/>
    <s v="Mauritius"/>
    <s v="Port Louis"/>
    <x v="8"/>
    <x v="0"/>
    <s v="Direct"/>
    <n v="1"/>
    <n v="2"/>
    <n v="15.84"/>
  </r>
  <r>
    <s v="Export"/>
    <s v="Indian Ocean Islands"/>
    <s v="Reunion"/>
    <s v="Pointe Des Galets"/>
    <x v="46"/>
    <x v="0"/>
    <s v="Direct"/>
    <n v="4"/>
    <n v="8"/>
    <n v="109.242"/>
  </r>
  <r>
    <s v="Export"/>
    <s v="Japan"/>
    <s v="Japan"/>
    <s v="Hakata"/>
    <x v="53"/>
    <x v="0"/>
    <s v="Direct"/>
    <n v="1"/>
    <n v="2"/>
    <n v="26.4"/>
  </r>
  <r>
    <s v="Export"/>
    <s v="Japan"/>
    <s v="Japan"/>
    <s v="Kobe"/>
    <x v="31"/>
    <x v="0"/>
    <s v="Direct"/>
    <n v="15"/>
    <n v="15"/>
    <n v="300.4425"/>
  </r>
  <r>
    <s v="Export"/>
    <s v="Japan"/>
    <s v="Japan"/>
    <s v="Kobe"/>
    <x v="48"/>
    <x v="0"/>
    <s v="Direct"/>
    <n v="2"/>
    <n v="2"/>
    <n v="14.263199999999999"/>
  </r>
  <r>
    <s v="Export"/>
    <s v="Japan"/>
    <s v="Japan"/>
    <s v="Mizushima"/>
    <x v="33"/>
    <x v="0"/>
    <s v="Direct"/>
    <n v="1"/>
    <n v="2"/>
    <n v="15.82"/>
  </r>
  <r>
    <s v="Export"/>
    <s v="Japan"/>
    <s v="Japan"/>
    <s v="Nagoya"/>
    <x v="71"/>
    <x v="0"/>
    <s v="Direct"/>
    <n v="1"/>
    <n v="1"/>
    <n v="5.25"/>
  </r>
  <r>
    <s v="Export"/>
    <s v="Japan"/>
    <s v="Japan"/>
    <s v="Nagoya"/>
    <x v="18"/>
    <x v="0"/>
    <s v="Direct"/>
    <n v="1"/>
    <n v="1"/>
    <n v="10.119999999999999"/>
  </r>
  <r>
    <s v="Export"/>
    <s v="Japan"/>
    <s v="Japan"/>
    <s v="Naoetsu"/>
    <x v="50"/>
    <x v="2"/>
    <s v="Direct"/>
    <n v="1"/>
    <n v="0"/>
    <n v="6300"/>
  </r>
  <r>
    <s v="Export"/>
    <s v="Japan"/>
    <s v="Japan"/>
    <s v="Oita"/>
    <x v="21"/>
    <x v="0"/>
    <s v="Direct"/>
    <n v="6"/>
    <n v="6"/>
    <n v="12"/>
  </r>
  <r>
    <s v="Export"/>
    <s v="Japan"/>
    <s v="Japan"/>
    <s v="Osaka"/>
    <x v="15"/>
    <x v="0"/>
    <s v="Direct"/>
    <n v="28"/>
    <n v="39"/>
    <n v="578.75080000000003"/>
  </r>
  <r>
    <s v="Export"/>
    <s v="Japan"/>
    <s v="Japan"/>
    <s v="Sendai"/>
    <x v="61"/>
    <x v="0"/>
    <s v="Direct"/>
    <n v="8"/>
    <n v="16"/>
    <n v="199.66"/>
  </r>
  <r>
    <s v="Export"/>
    <s v="Japan"/>
    <s v="Japan"/>
    <s v="Tokyo"/>
    <x v="17"/>
    <x v="0"/>
    <s v="Direct"/>
    <n v="1"/>
    <n v="2"/>
    <n v="14.795"/>
  </r>
  <r>
    <s v="Export"/>
    <s v="Japan"/>
    <s v="Japan"/>
    <s v="Tokyo"/>
    <x v="48"/>
    <x v="0"/>
    <s v="Direct"/>
    <n v="2"/>
    <n v="2"/>
    <n v="14.263199999999999"/>
  </r>
  <r>
    <s v="Export"/>
    <s v="Japan"/>
    <s v="Japan"/>
    <s v="Yokkaichi"/>
    <x v="38"/>
    <x v="0"/>
    <s v="Direct"/>
    <n v="1"/>
    <n v="1"/>
    <n v="22.58"/>
  </r>
  <r>
    <s v="Export"/>
    <s v="Japan"/>
    <s v="Japan"/>
    <s v="Yokohama"/>
    <x v="21"/>
    <x v="0"/>
    <s v="Direct"/>
    <n v="1"/>
    <n v="1"/>
    <n v="2"/>
  </r>
  <r>
    <s v="Export"/>
    <s v="Japan"/>
    <s v="Japan"/>
    <s v="Yokohama"/>
    <x v="6"/>
    <x v="0"/>
    <s v="Direct"/>
    <n v="1"/>
    <n v="2"/>
    <n v="21"/>
  </r>
  <r>
    <s v="Export"/>
    <s v="Mediterranean"/>
    <s v="Italy"/>
    <s v="Italy - other"/>
    <x v="5"/>
    <x v="0"/>
    <s v="Direct"/>
    <n v="1"/>
    <n v="2"/>
    <n v="23.446999999999999"/>
  </r>
  <r>
    <s v="Export"/>
    <s v="Mediterranean"/>
    <s v="Italy"/>
    <s v="La Spezia"/>
    <x v="7"/>
    <x v="0"/>
    <s v="Direct"/>
    <n v="1"/>
    <n v="2"/>
    <n v="18.48"/>
  </r>
  <r>
    <s v="Export"/>
    <s v="Mediterranean"/>
    <s v="Italy"/>
    <s v="La Spezia"/>
    <x v="33"/>
    <x v="0"/>
    <s v="Direct"/>
    <n v="1"/>
    <n v="1"/>
    <n v="19.977"/>
  </r>
  <r>
    <s v="Export"/>
    <s v="Mediterranean"/>
    <s v="Italy"/>
    <s v="Naples"/>
    <x v="7"/>
    <x v="0"/>
    <s v="Direct"/>
    <n v="3"/>
    <n v="6"/>
    <n v="54.39"/>
  </r>
  <r>
    <s v="Export"/>
    <s v="Mediterranean"/>
    <s v="Italy"/>
    <s v="Naples"/>
    <x v="31"/>
    <x v="0"/>
    <s v="Direct"/>
    <n v="1"/>
    <n v="1"/>
    <n v="14.233000000000001"/>
  </r>
  <r>
    <s v="Export"/>
    <s v="Mediterranean"/>
    <s v="Turkey"/>
    <s v="Izmir"/>
    <x v="45"/>
    <x v="0"/>
    <s v="Direct"/>
    <n v="1"/>
    <n v="1"/>
    <n v="21.527000000000001"/>
  </r>
  <r>
    <s v="Export"/>
    <s v="Middle East"/>
    <s v="Bahrain"/>
    <s v="Bahrain - other"/>
    <x v="15"/>
    <x v="0"/>
    <s v="Direct"/>
    <n v="1"/>
    <n v="2"/>
    <n v="16.034600000000001"/>
  </r>
  <r>
    <s v="Export"/>
    <s v="Middle East"/>
    <s v="Israel"/>
    <s v="Ashdod"/>
    <x v="2"/>
    <x v="0"/>
    <s v="Direct"/>
    <n v="1"/>
    <n v="2"/>
    <n v="17"/>
  </r>
  <r>
    <s v="Export"/>
    <s v="Japan"/>
    <s v="Japan"/>
    <s v="Hakata"/>
    <x v="41"/>
    <x v="0"/>
    <s v="Direct"/>
    <n v="191"/>
    <n v="382"/>
    <n v="4927.37"/>
  </r>
  <r>
    <s v="Export"/>
    <s v="Japan"/>
    <s v="Japan"/>
    <s v="Ishikari"/>
    <x v="15"/>
    <x v="0"/>
    <s v="Direct"/>
    <n v="2"/>
    <n v="4"/>
    <n v="49.232799999999997"/>
  </r>
  <r>
    <s v="Export"/>
    <s v="Japan"/>
    <s v="Japan"/>
    <s v="Moji"/>
    <x v="53"/>
    <x v="0"/>
    <s v="Direct"/>
    <n v="1"/>
    <n v="2"/>
    <n v="24.32"/>
  </r>
  <r>
    <s v="Export"/>
    <s v="Japan"/>
    <s v="Japan"/>
    <s v="Moji"/>
    <x v="38"/>
    <x v="0"/>
    <s v="Direct"/>
    <n v="1"/>
    <n v="1"/>
    <n v="2.3580000000000001"/>
  </r>
  <r>
    <s v="Export"/>
    <s v="Japan"/>
    <s v="Japan"/>
    <s v="Nagoya"/>
    <x v="41"/>
    <x v="0"/>
    <s v="Direct"/>
    <n v="41"/>
    <n v="82"/>
    <n v="1049.8599999999999"/>
  </r>
  <r>
    <s v="Export"/>
    <s v="Japan"/>
    <s v="Japan"/>
    <s v="Nagoya"/>
    <x v="61"/>
    <x v="0"/>
    <s v="Direct"/>
    <n v="8"/>
    <n v="16"/>
    <n v="199.4"/>
  </r>
  <r>
    <s v="Export"/>
    <s v="Japan"/>
    <s v="Japan"/>
    <s v="Nagoya"/>
    <x v="55"/>
    <x v="0"/>
    <s v="Direct"/>
    <n v="40"/>
    <n v="40"/>
    <n v="845.11"/>
  </r>
  <r>
    <s v="Export"/>
    <s v="Japan"/>
    <s v="Japan"/>
    <s v="Osaka"/>
    <x v="22"/>
    <x v="0"/>
    <s v="Direct"/>
    <n v="2"/>
    <n v="2"/>
    <n v="40"/>
  </r>
  <r>
    <s v="Export"/>
    <s v="Japan"/>
    <s v="Japan"/>
    <s v="Osaka"/>
    <x v="33"/>
    <x v="0"/>
    <s v="Direct"/>
    <n v="1"/>
    <n v="1"/>
    <n v="22"/>
  </r>
  <r>
    <s v="Export"/>
    <s v="Japan"/>
    <s v="Japan"/>
    <s v="Osaka"/>
    <x v="18"/>
    <x v="0"/>
    <s v="Direct"/>
    <n v="1"/>
    <n v="1"/>
    <n v="10.07"/>
  </r>
  <r>
    <s v="Export"/>
    <s v="Japan"/>
    <s v="Japan"/>
    <s v="Shimizu"/>
    <x v="39"/>
    <x v="0"/>
    <s v="Direct"/>
    <n v="2"/>
    <n v="2"/>
    <n v="41.36"/>
  </r>
  <r>
    <s v="Export"/>
    <s v="Japan"/>
    <s v="Japan"/>
    <s v="Tokuyama"/>
    <x v="31"/>
    <x v="0"/>
    <s v="Direct"/>
    <n v="5"/>
    <n v="5"/>
    <n v="100.13800000000001"/>
  </r>
  <r>
    <s v="Export"/>
    <s v="Japan"/>
    <s v="Japan"/>
    <s v="Tokyo"/>
    <x v="6"/>
    <x v="0"/>
    <s v="Direct"/>
    <n v="1"/>
    <n v="2"/>
    <n v="26.6"/>
  </r>
  <r>
    <s v="Export"/>
    <s v="Japan"/>
    <s v="Japan"/>
    <s v="Tokyo"/>
    <x v="37"/>
    <x v="0"/>
    <s v="Direct"/>
    <n v="17"/>
    <n v="34"/>
    <n v="431.9"/>
  </r>
  <r>
    <s v="Export"/>
    <s v="Japan"/>
    <s v="Japan"/>
    <s v="Tomakomai"/>
    <x v="15"/>
    <x v="0"/>
    <s v="Direct"/>
    <n v="2"/>
    <n v="2"/>
    <n v="35.8444"/>
  </r>
  <r>
    <s v="Export"/>
    <s v="Japan"/>
    <s v="Japan"/>
    <s v="Tomakomai"/>
    <x v="41"/>
    <x v="0"/>
    <s v="Direct"/>
    <n v="106"/>
    <n v="212"/>
    <n v="2543.4499999999998"/>
  </r>
  <r>
    <s v="Export"/>
    <s v="Japan"/>
    <s v="Japan"/>
    <s v="Tomakomai"/>
    <x v="61"/>
    <x v="0"/>
    <s v="Direct"/>
    <n v="8"/>
    <n v="16"/>
    <n v="199.54"/>
  </r>
  <r>
    <s v="Export"/>
    <s v="Japan"/>
    <s v="Japan"/>
    <s v="Yokkaichi"/>
    <x v="39"/>
    <x v="0"/>
    <s v="Direct"/>
    <n v="3"/>
    <n v="3"/>
    <n v="61.78"/>
  </r>
  <r>
    <s v="Export"/>
    <s v="Japan"/>
    <s v="Japan"/>
    <s v="Yokohama"/>
    <x v="24"/>
    <x v="0"/>
    <s v="Direct"/>
    <n v="13"/>
    <n v="13"/>
    <n v="255.68"/>
  </r>
  <r>
    <s v="Export"/>
    <s v="Japan"/>
    <s v="Japan"/>
    <s v="Yokohama"/>
    <x v="31"/>
    <x v="0"/>
    <s v="Direct"/>
    <n v="36"/>
    <n v="36"/>
    <n v="719.41899999999998"/>
  </r>
  <r>
    <s v="Export"/>
    <s v="Japan"/>
    <s v="Japan"/>
    <s v="Yokohama"/>
    <x v="22"/>
    <x v="0"/>
    <s v="Direct"/>
    <n v="14"/>
    <n v="14"/>
    <n v="288"/>
  </r>
  <r>
    <s v="Export"/>
    <s v="Japan"/>
    <s v="Japan"/>
    <s v="Yokohama"/>
    <x v="39"/>
    <x v="0"/>
    <s v="Direct"/>
    <n v="2"/>
    <n v="2"/>
    <n v="41.6"/>
  </r>
  <r>
    <s v="Export"/>
    <s v="Mediterranean"/>
    <s v="Italy"/>
    <s v="Italy - other"/>
    <x v="45"/>
    <x v="0"/>
    <s v="Direct"/>
    <n v="9"/>
    <n v="9"/>
    <n v="192.47499999999999"/>
  </r>
  <r>
    <s v="Export"/>
    <s v="Mediterranean"/>
    <s v="Turkey"/>
    <s v="Mersin"/>
    <x v="51"/>
    <x v="0"/>
    <s v="Direct"/>
    <n v="1"/>
    <n v="1"/>
    <n v="21.532"/>
  </r>
  <r>
    <s v="Export"/>
    <s v="Mediterranean"/>
    <s v="Turkey"/>
    <s v="Mersin"/>
    <x v="49"/>
    <x v="0"/>
    <s v="Direct"/>
    <n v="3"/>
    <n v="6"/>
    <n v="26.024999999999999"/>
  </r>
  <r>
    <s v="Export"/>
    <s v="Middle East"/>
    <s v="Bahrain"/>
    <s v="Khalifa Bin Salman Pt"/>
    <x v="15"/>
    <x v="0"/>
    <s v="Direct"/>
    <n v="2"/>
    <n v="4"/>
    <n v="35.183799999999998"/>
  </r>
  <r>
    <s v="Export"/>
    <s v="Middle East"/>
    <s v="Israel"/>
    <s v="Ashdod"/>
    <x v="72"/>
    <x v="0"/>
    <s v="Direct"/>
    <n v="1"/>
    <n v="1"/>
    <n v="11.37"/>
  </r>
  <r>
    <s v="Export"/>
    <s v="Middle East"/>
    <s v="Israel"/>
    <s v="Eilat"/>
    <x v="34"/>
    <x v="2"/>
    <s v="Direct"/>
    <n v="1"/>
    <n v="0"/>
    <n v="919.15"/>
  </r>
  <r>
    <s v="Export"/>
    <s v="Middle East"/>
    <s v="Israel"/>
    <s v="Eilat"/>
    <x v="67"/>
    <x v="1"/>
    <s v="Direct"/>
    <n v="13000"/>
    <n v="0"/>
    <n v="650"/>
  </r>
  <r>
    <s v="Export"/>
    <s v="Middle East"/>
    <s v="Israel"/>
    <s v="Haifa"/>
    <x v="15"/>
    <x v="0"/>
    <s v="Direct"/>
    <n v="1"/>
    <n v="2"/>
    <n v="25.520499999999998"/>
  </r>
  <r>
    <s v="Export"/>
    <s v="Middle East"/>
    <s v="Israel"/>
    <s v="Haifa"/>
    <x v="1"/>
    <x v="0"/>
    <s v="Direct"/>
    <n v="16"/>
    <n v="32"/>
    <n v="408.572"/>
  </r>
  <r>
    <s v="Export"/>
    <s v="Middle East"/>
    <s v="Jordan"/>
    <s v="Aqabah"/>
    <x v="15"/>
    <x v="0"/>
    <s v="Direct"/>
    <n v="5"/>
    <n v="10"/>
    <n v="127.0257"/>
  </r>
  <r>
    <s v="Export"/>
    <s v="Middle East"/>
    <s v="Kuwait"/>
    <s v="Kuwait"/>
    <x v="66"/>
    <x v="1"/>
    <s v="Direct"/>
    <n v="72"/>
    <n v="0"/>
    <n v="26.64"/>
  </r>
  <r>
    <s v="Export"/>
    <s v="Middle East"/>
    <s v="Kuwait"/>
    <s v="Kuwait - other"/>
    <x v="73"/>
    <x v="2"/>
    <s v="Direct"/>
    <n v="4"/>
    <n v="0"/>
    <n v="1674"/>
  </r>
  <r>
    <s v="Export"/>
    <s v="Middle East"/>
    <s v="Kuwait"/>
    <s v="Shuaiba"/>
    <x v="46"/>
    <x v="0"/>
    <s v="Direct"/>
    <n v="7"/>
    <n v="14"/>
    <n v="193.3518"/>
  </r>
  <r>
    <s v="Export"/>
    <s v="South Pacific"/>
    <s v="Papua New Guinea"/>
    <s v="Papua New Guinea - other"/>
    <x v="7"/>
    <x v="0"/>
    <s v="Direct"/>
    <n v="1"/>
    <n v="1"/>
    <n v="8.6199999999999992"/>
  </r>
  <r>
    <s v="Export"/>
    <s v="South Pacific"/>
    <s v="Papua New Guinea"/>
    <s v="Papua New Guinea - other"/>
    <x v="47"/>
    <x v="0"/>
    <s v="Direct"/>
    <n v="2"/>
    <n v="2"/>
    <n v="42.768000000000001"/>
  </r>
  <r>
    <s v="Export"/>
    <s v="South Pacific"/>
    <s v="Papua New Guinea"/>
    <s v="Papua New Guinea - other"/>
    <x v="19"/>
    <x v="0"/>
    <s v="Direct"/>
    <n v="4"/>
    <n v="4"/>
    <n v="107.26"/>
  </r>
  <r>
    <s v="Export"/>
    <s v="South Pacific"/>
    <s v="Papua New Guinea"/>
    <s v="Port Moresby"/>
    <x v="15"/>
    <x v="0"/>
    <s v="Direct"/>
    <n v="3"/>
    <n v="4"/>
    <n v="61.359099999999998"/>
  </r>
  <r>
    <s v="Export"/>
    <s v="South Pacific"/>
    <s v="Papua New Guinea"/>
    <s v="Port Moresby"/>
    <x v="12"/>
    <x v="0"/>
    <s v="Direct"/>
    <n v="1"/>
    <n v="1"/>
    <n v="7.67"/>
  </r>
  <r>
    <s v="Export"/>
    <s v="South-East Asia"/>
    <s v="Brunei"/>
    <s v="Muara"/>
    <x v="46"/>
    <x v="0"/>
    <s v="Direct"/>
    <n v="3"/>
    <n v="3"/>
    <n v="35.712000000000003"/>
  </r>
  <r>
    <s v="Export"/>
    <s v="South-East Asia"/>
    <s v="Cambodia"/>
    <s v="Kompong Som"/>
    <x v="0"/>
    <x v="0"/>
    <s v="Direct"/>
    <n v="1"/>
    <n v="2"/>
    <n v="16.739999999999998"/>
  </r>
  <r>
    <s v="Export"/>
    <s v="South-East Asia"/>
    <s v="Indonesia"/>
    <s v="Indonesia - other"/>
    <x v="17"/>
    <x v="0"/>
    <s v="Direct"/>
    <n v="1"/>
    <n v="1"/>
    <n v="2.1160000000000001"/>
  </r>
  <r>
    <s v="Export"/>
    <s v="South-East Asia"/>
    <s v="Indonesia"/>
    <s v="Jakarta"/>
    <x v="50"/>
    <x v="2"/>
    <s v="Direct"/>
    <n v="1"/>
    <n v="0"/>
    <n v="3000"/>
  </r>
  <r>
    <s v="Export"/>
    <s v="South-East Asia"/>
    <s v="Indonesia"/>
    <s v="Jakarta"/>
    <x v="9"/>
    <x v="0"/>
    <s v="Direct"/>
    <n v="2"/>
    <n v="4"/>
    <n v="38.4"/>
  </r>
  <r>
    <s v="Export"/>
    <s v="South-East Asia"/>
    <s v="Indonesia"/>
    <s v="Jakarta"/>
    <x v="24"/>
    <x v="0"/>
    <s v="Direct"/>
    <n v="14"/>
    <n v="14"/>
    <n v="313.86"/>
  </r>
  <r>
    <s v="Export"/>
    <s v="South-East Asia"/>
    <s v="Indonesia"/>
    <s v="Jakarta"/>
    <x v="57"/>
    <x v="0"/>
    <s v="Direct"/>
    <n v="38"/>
    <n v="76"/>
    <n v="884.77"/>
  </r>
  <r>
    <s v="Export"/>
    <s v="South-East Asia"/>
    <s v="Indonesia"/>
    <s v="Semarang"/>
    <x v="39"/>
    <x v="0"/>
    <s v="Direct"/>
    <n v="2"/>
    <n v="2"/>
    <n v="41.36"/>
  </r>
  <r>
    <s v="Export"/>
    <s v="South-East Asia"/>
    <s v="Indonesia"/>
    <s v="Surabaya"/>
    <x v="57"/>
    <x v="0"/>
    <s v="Direct"/>
    <n v="137"/>
    <n v="274"/>
    <n v="3227.0974000000001"/>
  </r>
  <r>
    <s v="Export"/>
    <s v="South-East Asia"/>
    <s v="Indonesia"/>
    <s v="Tanjung Priok"/>
    <x v="15"/>
    <x v="0"/>
    <s v="Direct"/>
    <n v="23"/>
    <n v="42"/>
    <n v="539.93409999999994"/>
  </r>
  <r>
    <s v="Export"/>
    <s v="South-East Asia"/>
    <s v="Indonesia"/>
    <s v="Tanjung Priok"/>
    <x v="33"/>
    <x v="0"/>
    <s v="Direct"/>
    <n v="80"/>
    <n v="80"/>
    <n v="1552.23"/>
  </r>
  <r>
    <s v="Export"/>
    <s v="South-East Asia"/>
    <s v="Indonesia"/>
    <s v="Tanjung Priok"/>
    <x v="39"/>
    <x v="0"/>
    <s v="Direct"/>
    <n v="19"/>
    <n v="19"/>
    <n v="392.12599999999998"/>
  </r>
  <r>
    <s v="Export"/>
    <s v="South-East Asia"/>
    <s v="Malaysia"/>
    <s v="Bintulu"/>
    <x v="50"/>
    <x v="2"/>
    <s v="Direct"/>
    <n v="2"/>
    <n v="0"/>
    <n v="60005"/>
  </r>
  <r>
    <s v="Export"/>
    <s v="South-East Asia"/>
    <s v="Malaysia"/>
    <s v="Kota Kinabalu"/>
    <x v="46"/>
    <x v="0"/>
    <s v="Direct"/>
    <n v="3"/>
    <n v="5"/>
    <n v="65.417000000000002"/>
  </r>
  <r>
    <s v="Export"/>
    <s v="South-East Asia"/>
    <s v="Malaysia"/>
    <s v="Kota Kinabalu"/>
    <x v="15"/>
    <x v="0"/>
    <s v="Direct"/>
    <n v="1"/>
    <n v="2"/>
    <n v="20.738199999999999"/>
  </r>
  <r>
    <s v="Export"/>
    <s v="South-East Asia"/>
    <s v="Malaysia"/>
    <s v="Kuching"/>
    <x v="15"/>
    <x v="0"/>
    <s v="Direct"/>
    <n v="4"/>
    <n v="4"/>
    <n v="58.494"/>
  </r>
  <r>
    <s v="Export"/>
    <s v="South-East Asia"/>
    <s v="Malaysia"/>
    <s v="Kuching"/>
    <x v="17"/>
    <x v="0"/>
    <s v="Direct"/>
    <n v="1"/>
    <n v="1"/>
    <n v="9.7279999999999998"/>
  </r>
  <r>
    <s v="Export"/>
    <s v="South-East Asia"/>
    <s v="Malaysia"/>
    <s v="Labuan, Sabah"/>
    <x v="8"/>
    <x v="0"/>
    <s v="Direct"/>
    <n v="1"/>
    <n v="1"/>
    <n v="3.4350000000000001"/>
  </r>
  <r>
    <s v="Export"/>
    <s v="South-East Asia"/>
    <s v="Malaysia"/>
    <s v="Labuan, Sabah"/>
    <x v="11"/>
    <x v="0"/>
    <s v="Direct"/>
    <n v="3"/>
    <n v="6"/>
    <n v="67.144000000000005"/>
  </r>
  <r>
    <s v="Export"/>
    <s v="South-East Asia"/>
    <s v="Malaysia"/>
    <s v="Malaysia - other"/>
    <x v="14"/>
    <x v="0"/>
    <s v="Direct"/>
    <n v="20"/>
    <n v="20"/>
    <n v="533.52"/>
  </r>
  <r>
    <s v="Export"/>
    <s v="South-East Asia"/>
    <s v="Malaysia"/>
    <s v="Malaysia - other"/>
    <x v="21"/>
    <x v="0"/>
    <s v="Direct"/>
    <n v="32"/>
    <n v="34"/>
    <n v="68"/>
  </r>
  <r>
    <s v="Export"/>
    <s v="South-East Asia"/>
    <s v="Malaysia"/>
    <s v="Miri"/>
    <x v="15"/>
    <x v="0"/>
    <s v="Direct"/>
    <n v="1"/>
    <n v="1"/>
    <n v="14.5101"/>
  </r>
  <r>
    <s v="Export"/>
    <s v="South-East Asia"/>
    <s v="Malaysia"/>
    <s v="Pasir Gudang"/>
    <x v="46"/>
    <x v="0"/>
    <s v="Direct"/>
    <n v="2"/>
    <n v="2"/>
    <n v="36.921999999999997"/>
  </r>
  <r>
    <s v="Export"/>
    <s v="South-East Asia"/>
    <s v="Malaysia"/>
    <s v="Pasir Gudang"/>
    <x v="37"/>
    <x v="0"/>
    <s v="Direct"/>
    <n v="5"/>
    <n v="9"/>
    <n v="98.86"/>
  </r>
  <r>
    <s v="Export"/>
    <s v="South-East Asia"/>
    <s v="Malaysia"/>
    <s v="Penang"/>
    <x v="46"/>
    <x v="0"/>
    <s v="Direct"/>
    <n v="8"/>
    <n v="13"/>
    <n v="175.28800000000001"/>
  </r>
  <r>
    <s v="Export"/>
    <s v="Japan"/>
    <s v="Japan"/>
    <s v="Osaka"/>
    <x v="11"/>
    <x v="0"/>
    <s v="Direct"/>
    <n v="1"/>
    <n v="1"/>
    <n v="2.2000000000000002"/>
  </r>
  <r>
    <s v="Export"/>
    <s v="Japan"/>
    <s v="Japan"/>
    <s v="Shiogama"/>
    <x v="41"/>
    <x v="0"/>
    <s v="Direct"/>
    <n v="28"/>
    <n v="56"/>
    <n v="710.05"/>
  </r>
  <r>
    <s v="Export"/>
    <s v="Japan"/>
    <s v="Japan"/>
    <s v="Tokyo"/>
    <x v="52"/>
    <x v="0"/>
    <s v="Direct"/>
    <n v="11"/>
    <n v="11"/>
    <n v="220.94900000000001"/>
  </r>
  <r>
    <s v="Export"/>
    <s v="Japan"/>
    <s v="Japan"/>
    <s v="Tokyo"/>
    <x v="74"/>
    <x v="0"/>
    <s v="Direct"/>
    <n v="1"/>
    <n v="2"/>
    <n v="24.54"/>
  </r>
  <r>
    <s v="Export"/>
    <s v="Japan"/>
    <s v="Japan"/>
    <s v="Tokyo"/>
    <x v="39"/>
    <x v="0"/>
    <s v="Direct"/>
    <n v="4"/>
    <n v="4"/>
    <n v="82.36"/>
  </r>
  <r>
    <s v="Export"/>
    <s v="Mediterranean"/>
    <s v="Italy"/>
    <s v="Genoa"/>
    <x v="5"/>
    <x v="0"/>
    <s v="Direct"/>
    <n v="2"/>
    <n v="4"/>
    <n v="37.04"/>
  </r>
  <r>
    <s v="Export"/>
    <s v="Middle East"/>
    <s v="Bahrain"/>
    <s v="Khalifa Bin Salman Pt"/>
    <x v="46"/>
    <x v="0"/>
    <s v="Direct"/>
    <n v="8"/>
    <n v="16"/>
    <n v="220.33799999999999"/>
  </r>
  <r>
    <s v="Export"/>
    <s v="Middle East"/>
    <s v="Jordan"/>
    <s v="Jordan - other"/>
    <x v="67"/>
    <x v="1"/>
    <s v="Direct"/>
    <n v="28301"/>
    <n v="0"/>
    <n v="1415.05"/>
  </r>
  <r>
    <s v="Export"/>
    <s v="Middle East"/>
    <s v="Kuwait"/>
    <s v="Shuwaikh"/>
    <x v="46"/>
    <x v="0"/>
    <s v="Direct"/>
    <n v="6"/>
    <n v="12"/>
    <n v="164.096"/>
  </r>
  <r>
    <s v="Export"/>
    <s v="Middle East"/>
    <s v="Kuwait"/>
    <s v="Shuwaikh"/>
    <x v="15"/>
    <x v="0"/>
    <s v="Direct"/>
    <n v="2"/>
    <n v="4"/>
    <n v="50"/>
  </r>
  <r>
    <s v="Export"/>
    <s v="Middle East"/>
    <s v="Lebanon"/>
    <s v="Beirut"/>
    <x v="3"/>
    <x v="0"/>
    <s v="Direct"/>
    <n v="1"/>
    <n v="2"/>
    <n v="28"/>
  </r>
  <r>
    <s v="Export"/>
    <s v="Middle East"/>
    <s v="Oman"/>
    <s v="Muscat"/>
    <x v="67"/>
    <x v="1"/>
    <s v="Direct"/>
    <n v="14788"/>
    <n v="0"/>
    <n v="739.4"/>
  </r>
  <r>
    <s v="Export"/>
    <s v="Middle East"/>
    <s v="Oman"/>
    <s v="Sohar"/>
    <x v="39"/>
    <x v="0"/>
    <s v="Direct"/>
    <n v="13"/>
    <n v="13"/>
    <n v="267.04000000000002"/>
  </r>
  <r>
    <s v="Export"/>
    <s v="Middle East"/>
    <s v="Qatar"/>
    <s v="Qatar - other"/>
    <x v="67"/>
    <x v="1"/>
    <s v="Direct"/>
    <n v="25000"/>
    <n v="0"/>
    <n v="1250"/>
  </r>
  <r>
    <s v="Export"/>
    <s v="Middle East"/>
    <s v="Saudi Arabia"/>
    <s v="Ad Dammam"/>
    <x v="7"/>
    <x v="0"/>
    <s v="Direct"/>
    <n v="2"/>
    <n v="3"/>
    <n v="22.65"/>
  </r>
  <r>
    <s v="Export"/>
    <s v="Middle East"/>
    <s v="Saudi Arabia"/>
    <s v="Ad Dammam"/>
    <x v="46"/>
    <x v="0"/>
    <s v="Direct"/>
    <n v="37"/>
    <n v="74"/>
    <n v="1016.833"/>
  </r>
  <r>
    <s v="Export"/>
    <s v="Middle East"/>
    <s v="Saudi Arabia"/>
    <s v="Ad Dammam"/>
    <x v="15"/>
    <x v="0"/>
    <s v="Direct"/>
    <n v="3"/>
    <n v="6"/>
    <n v="83.410799999999995"/>
  </r>
  <r>
    <s v="Export"/>
    <s v="Middle East"/>
    <s v="Saudi Arabia"/>
    <s v="Jeddah"/>
    <x v="11"/>
    <x v="0"/>
    <s v="Direct"/>
    <n v="1"/>
    <n v="2"/>
    <n v="1.41"/>
  </r>
  <r>
    <s v="Export"/>
    <s v="Middle East"/>
    <s v="Saudi Arabia"/>
    <s v="King Abdullah City"/>
    <x v="7"/>
    <x v="0"/>
    <s v="Direct"/>
    <n v="17"/>
    <n v="17"/>
    <n v="358.7"/>
  </r>
  <r>
    <s v="Export"/>
    <s v="Middle East"/>
    <s v="Saudi Arabia"/>
    <s v="King Abdullah City"/>
    <x v="46"/>
    <x v="0"/>
    <s v="Direct"/>
    <n v="50"/>
    <n v="100"/>
    <n v="1350.15"/>
  </r>
  <r>
    <s v="Export"/>
    <s v="Middle East"/>
    <s v="United Arab Emirates"/>
    <s v="Abu-Dhabi"/>
    <x v="15"/>
    <x v="0"/>
    <s v="Direct"/>
    <n v="1"/>
    <n v="1"/>
    <n v="9.9840999999999998"/>
  </r>
  <r>
    <s v="Export"/>
    <s v="Middle East"/>
    <s v="United Arab Emirates"/>
    <s v="Abu-Dhabi"/>
    <x v="12"/>
    <x v="0"/>
    <s v="Direct"/>
    <n v="1"/>
    <n v="1"/>
    <n v="3.2"/>
  </r>
  <r>
    <s v="Export"/>
    <s v="Middle East"/>
    <s v="United Arab Emirates"/>
    <s v="Jebel Ali"/>
    <x v="50"/>
    <x v="2"/>
    <s v="Direct"/>
    <n v="2"/>
    <n v="0"/>
    <n v="62195"/>
  </r>
  <r>
    <s v="Export"/>
    <s v="Middle East"/>
    <s v="United Arab Emirates"/>
    <s v="Jebel Ali"/>
    <x v="20"/>
    <x v="0"/>
    <s v="Direct"/>
    <n v="4"/>
    <n v="4"/>
    <n v="104.12"/>
  </r>
  <r>
    <s v="Export"/>
    <s v="Middle East"/>
    <s v="United Arab Emirates"/>
    <s v="Jebel Ali"/>
    <x v="66"/>
    <x v="1"/>
    <s v="Direct"/>
    <n v="32"/>
    <n v="0"/>
    <n v="11.84"/>
  </r>
  <r>
    <s v="Export"/>
    <s v="Middle East"/>
    <s v="United Arab Emirates"/>
    <s v="Jebel Ali"/>
    <x v="10"/>
    <x v="0"/>
    <s v="Direct"/>
    <n v="2"/>
    <n v="4"/>
    <n v="14"/>
  </r>
  <r>
    <s v="Export"/>
    <s v="Middle East"/>
    <s v="United Arab Emirates"/>
    <s v="Jebel Ali"/>
    <x v="39"/>
    <x v="0"/>
    <s v="Direct"/>
    <n v="13"/>
    <n v="13"/>
    <n v="269.68"/>
  </r>
  <r>
    <s v="Export"/>
    <s v="Middle East"/>
    <s v="United Arab Emirates"/>
    <s v="Jebel Ali"/>
    <x v="11"/>
    <x v="0"/>
    <s v="Direct"/>
    <n v="1"/>
    <n v="2"/>
    <n v="3.92"/>
  </r>
  <r>
    <s v="Export"/>
    <s v="Middle East"/>
    <s v="United Arab Emirates"/>
    <s v="Sharjah"/>
    <x v="33"/>
    <x v="0"/>
    <s v="Direct"/>
    <n v="64"/>
    <n v="128"/>
    <n v="1608.9"/>
  </r>
  <r>
    <s v="Export"/>
    <s v="Middle East"/>
    <s v="United Arab Emirates"/>
    <s v="Sharjah"/>
    <x v="75"/>
    <x v="0"/>
    <s v="Direct"/>
    <n v="13"/>
    <n v="26"/>
    <n v="267.61"/>
  </r>
  <r>
    <s v="Export"/>
    <s v="New Zealand"/>
    <s v="New Zealand"/>
    <s v="Auckland"/>
    <x v="52"/>
    <x v="0"/>
    <s v="Direct"/>
    <n v="35"/>
    <n v="35"/>
    <n v="771.49"/>
  </r>
  <r>
    <s v="Export"/>
    <s v="Middle East"/>
    <s v="Jordan"/>
    <s v="Aqaba"/>
    <x v="3"/>
    <x v="0"/>
    <s v="Direct"/>
    <n v="1"/>
    <n v="2"/>
    <n v="22.55"/>
  </r>
  <r>
    <s v="Export"/>
    <s v="Middle East"/>
    <s v="Jordan"/>
    <s v="Jordan - other"/>
    <x v="34"/>
    <x v="2"/>
    <s v="Direct"/>
    <n v="1"/>
    <n v="0"/>
    <n v="2434.6"/>
  </r>
  <r>
    <s v="Export"/>
    <s v="Middle East"/>
    <s v="Kuwait"/>
    <s v="Kuwait"/>
    <x v="67"/>
    <x v="1"/>
    <s v="Direct"/>
    <n v="22886"/>
    <n v="0"/>
    <n v="1144.3"/>
  </r>
  <r>
    <s v="Export"/>
    <s v="Middle East"/>
    <s v="Kuwait"/>
    <s v="Kuwait - other"/>
    <x v="46"/>
    <x v="0"/>
    <s v="Direct"/>
    <n v="1"/>
    <n v="2"/>
    <n v="28.195"/>
  </r>
  <r>
    <s v="Export"/>
    <s v="Middle East"/>
    <s v="Qatar"/>
    <s v="Doha"/>
    <x v="46"/>
    <x v="0"/>
    <s v="Direct"/>
    <n v="1"/>
    <n v="2"/>
    <n v="27.405999999999999"/>
  </r>
  <r>
    <s v="Export"/>
    <s v="Middle East"/>
    <s v="Qatar"/>
    <s v="Hamad"/>
    <x v="46"/>
    <x v="0"/>
    <s v="Direct"/>
    <n v="28"/>
    <n v="56"/>
    <n v="775.79780000000005"/>
  </r>
  <r>
    <s v="Export"/>
    <s v="Middle East"/>
    <s v="Qatar"/>
    <s v="Qatar - other"/>
    <x v="66"/>
    <x v="1"/>
    <s v="Direct"/>
    <n v="208"/>
    <n v="0"/>
    <n v="76.959999999999994"/>
  </r>
  <r>
    <s v="Export"/>
    <s v="Middle East"/>
    <s v="Saudi Arabia"/>
    <s v="Jeddah"/>
    <x v="29"/>
    <x v="0"/>
    <s v="Direct"/>
    <n v="20"/>
    <n v="20"/>
    <n v="502.38"/>
  </r>
  <r>
    <s v="Export"/>
    <s v="Middle East"/>
    <s v="Saudi Arabia"/>
    <s v="Saudi Arabia - other"/>
    <x v="46"/>
    <x v="0"/>
    <s v="Direct"/>
    <n v="1"/>
    <n v="2"/>
    <n v="26.88"/>
  </r>
  <r>
    <s v="Export"/>
    <s v="Middle East"/>
    <s v="United Arab Emirates"/>
    <s v="Abu-Dhabi"/>
    <x v="46"/>
    <x v="0"/>
    <s v="Direct"/>
    <n v="2"/>
    <n v="4"/>
    <n v="56.188000000000002"/>
  </r>
  <r>
    <s v="Export"/>
    <s v="Middle East"/>
    <s v="United Arab Emirates"/>
    <s v="Abu-Dhabi"/>
    <x v="39"/>
    <x v="0"/>
    <s v="Direct"/>
    <n v="3"/>
    <n v="3"/>
    <n v="62.16"/>
  </r>
  <r>
    <s v="Export"/>
    <s v="Middle East"/>
    <s v="United Arab Emirates"/>
    <s v="Jebel Ali"/>
    <x v="20"/>
    <x v="2"/>
    <s v="Direct"/>
    <n v="1"/>
    <n v="0"/>
    <n v="13200"/>
  </r>
  <r>
    <s v="Export"/>
    <s v="Middle East"/>
    <s v="United Arab Emirates"/>
    <s v="Jebel Ali"/>
    <x v="46"/>
    <x v="0"/>
    <s v="Direct"/>
    <n v="84"/>
    <n v="168"/>
    <n v="2346.5396000000001"/>
  </r>
  <r>
    <s v="Export"/>
    <s v="Middle East"/>
    <s v="United Arab Emirates"/>
    <s v="Jebel Ali"/>
    <x v="15"/>
    <x v="0"/>
    <s v="Direct"/>
    <n v="7"/>
    <n v="13"/>
    <n v="177.27"/>
  </r>
  <r>
    <s v="Export"/>
    <s v="Middle East"/>
    <s v="United Arab Emirates"/>
    <s v="Jebel Ali"/>
    <x v="41"/>
    <x v="0"/>
    <s v="Direct"/>
    <n v="8"/>
    <n v="8"/>
    <n v="160.85"/>
  </r>
  <r>
    <s v="Export"/>
    <s v="Middle East"/>
    <s v="United Arab Emirates"/>
    <s v="Jebel Ali"/>
    <x v="17"/>
    <x v="0"/>
    <s v="Direct"/>
    <n v="3"/>
    <n v="6"/>
    <n v="27.61"/>
  </r>
  <r>
    <s v="Export"/>
    <s v="Middle East"/>
    <s v="United Arab Emirates"/>
    <s v="Jebel Ali"/>
    <x v="12"/>
    <x v="0"/>
    <s v="Direct"/>
    <n v="1"/>
    <n v="2"/>
    <n v="5.3"/>
  </r>
  <r>
    <s v="Export"/>
    <s v="Middle East"/>
    <s v="United Arab Emirates"/>
    <s v="Jebel Ali"/>
    <x v="33"/>
    <x v="0"/>
    <s v="Direct"/>
    <n v="38"/>
    <n v="71"/>
    <n v="827.15"/>
  </r>
  <r>
    <s v="Export"/>
    <s v="Middle East"/>
    <s v="United Arab Emirates"/>
    <s v="Sharjah"/>
    <x v="3"/>
    <x v="0"/>
    <s v="Direct"/>
    <n v="9"/>
    <n v="18"/>
    <n v="65.999700000000004"/>
  </r>
  <r>
    <s v="Export"/>
    <s v="New Zealand"/>
    <s v="New Zealand"/>
    <s v="Auckland"/>
    <x v="76"/>
    <x v="0"/>
    <s v="Direct"/>
    <n v="1"/>
    <n v="1"/>
    <n v="6"/>
  </r>
  <r>
    <s v="Export"/>
    <s v="New Zealand"/>
    <s v="New Zealand"/>
    <s v="Auckland"/>
    <x v="19"/>
    <x v="0"/>
    <s v="Direct"/>
    <n v="8"/>
    <n v="16"/>
    <n v="212"/>
  </r>
  <r>
    <s v="Export"/>
    <s v="New Zealand"/>
    <s v="New Zealand"/>
    <s v="Auckland"/>
    <x v="11"/>
    <x v="0"/>
    <s v="Direct"/>
    <n v="3"/>
    <n v="4"/>
    <n v="41.5"/>
  </r>
  <r>
    <s v="Export"/>
    <s v="New Zealand"/>
    <s v="New Zealand"/>
    <s v="Auckland"/>
    <x v="4"/>
    <x v="1"/>
    <s v="Direct"/>
    <n v="2"/>
    <n v="0"/>
    <n v="89.85"/>
  </r>
  <r>
    <s v="Export"/>
    <s v="New Zealand"/>
    <s v="New Zealand"/>
    <s v="Lyttelton"/>
    <x v="19"/>
    <x v="0"/>
    <s v="Direct"/>
    <n v="1"/>
    <n v="1"/>
    <n v="9.516"/>
  </r>
  <r>
    <s v="Export"/>
    <s v="New Zealand"/>
    <s v="New Zealand"/>
    <s v="Lyttelton"/>
    <x v="53"/>
    <x v="0"/>
    <s v="Direct"/>
    <n v="1"/>
    <n v="1"/>
    <n v="16.2"/>
  </r>
  <r>
    <s v="Export"/>
    <s v="New Zealand"/>
    <s v="New Zealand"/>
    <s v="Lyttelton"/>
    <x v="4"/>
    <x v="0"/>
    <s v="Direct"/>
    <n v="5"/>
    <n v="8"/>
    <n v="24.600999999999999"/>
  </r>
  <r>
    <s v="Export"/>
    <s v="New Zealand"/>
    <s v="New Zealand"/>
    <s v="Napier"/>
    <x v="34"/>
    <x v="2"/>
    <s v="Direct"/>
    <n v="1"/>
    <n v="0"/>
    <n v="643.70000000000005"/>
  </r>
  <r>
    <s v="Export"/>
    <s v="New Zealand"/>
    <s v="New Zealand"/>
    <s v="Napier"/>
    <x v="11"/>
    <x v="1"/>
    <s v="Direct"/>
    <n v="1"/>
    <n v="0"/>
    <n v="40"/>
  </r>
  <r>
    <s v="Export"/>
    <s v="New Zealand"/>
    <s v="New Zealand"/>
    <s v="New Plymouth"/>
    <x v="12"/>
    <x v="0"/>
    <s v="Direct"/>
    <n v="1"/>
    <n v="2"/>
    <n v="7.7"/>
  </r>
  <r>
    <s v="Export"/>
    <s v="New Zealand"/>
    <s v="New Zealand"/>
    <s v="New Plymouth"/>
    <x v="1"/>
    <x v="0"/>
    <s v="Direct"/>
    <n v="1"/>
    <n v="2"/>
    <n v="2.88"/>
  </r>
  <r>
    <s v="Export"/>
    <s v="New Zealand"/>
    <s v="New Zealand"/>
    <s v="Auckland"/>
    <x v="10"/>
    <x v="1"/>
    <s v="Direct"/>
    <n v="7"/>
    <n v="0"/>
    <n v="12.263999999999999"/>
  </r>
  <r>
    <s v="Export"/>
    <s v="New Zealand"/>
    <s v="New Zealand"/>
    <s v="Auckland"/>
    <x v="63"/>
    <x v="0"/>
    <s v="Direct"/>
    <n v="1"/>
    <n v="1"/>
    <n v="27.053999999999998"/>
  </r>
  <r>
    <s v="Export"/>
    <s v="New Zealand"/>
    <s v="New Zealand"/>
    <s v="Auckland"/>
    <x v="3"/>
    <x v="0"/>
    <s v="Direct"/>
    <n v="2"/>
    <n v="3"/>
    <n v="21.95"/>
  </r>
  <r>
    <s v="Export"/>
    <s v="New Zealand"/>
    <s v="New Zealand"/>
    <s v="Auckland"/>
    <x v="39"/>
    <x v="0"/>
    <s v="Direct"/>
    <n v="1"/>
    <n v="1"/>
    <n v="20.68"/>
  </r>
  <r>
    <s v="Export"/>
    <s v="New Zealand"/>
    <s v="New Zealand"/>
    <s v="Lyttelton"/>
    <x v="17"/>
    <x v="0"/>
    <s v="Direct"/>
    <n v="7"/>
    <n v="13"/>
    <n v="98.39"/>
  </r>
  <r>
    <s v="Export"/>
    <s v="New Zealand"/>
    <s v="New Zealand"/>
    <s v="Lyttelton"/>
    <x v="68"/>
    <x v="0"/>
    <s v="Direct"/>
    <n v="1"/>
    <n v="2"/>
    <n v="21.347100000000001"/>
  </r>
  <r>
    <s v="Export"/>
    <s v="New Zealand"/>
    <s v="New Zealand"/>
    <s v="Lyttelton"/>
    <x v="10"/>
    <x v="1"/>
    <s v="Direct"/>
    <n v="2"/>
    <n v="0"/>
    <n v="3.4"/>
  </r>
  <r>
    <s v="Export"/>
    <s v="New Zealand"/>
    <s v="New Zealand"/>
    <s v="Lyttelton"/>
    <x v="3"/>
    <x v="1"/>
    <s v="Direct"/>
    <n v="10"/>
    <n v="0"/>
    <n v="8.8450000000000006"/>
  </r>
  <r>
    <s v="Export"/>
    <s v="New Zealand"/>
    <s v="New Zealand"/>
    <s v="Lyttelton"/>
    <x v="3"/>
    <x v="0"/>
    <s v="Direct"/>
    <n v="1"/>
    <n v="2"/>
    <n v="5.7"/>
  </r>
  <r>
    <s v="Export"/>
    <s v="New Zealand"/>
    <s v="New Zealand"/>
    <s v="New Zealand - other"/>
    <x v="19"/>
    <x v="0"/>
    <s v="Direct"/>
    <n v="1"/>
    <n v="1"/>
    <n v="3.2450000000000001"/>
  </r>
  <r>
    <s v="Export"/>
    <s v="New Zealand"/>
    <s v="New Zealand"/>
    <s v="New Zealand - other"/>
    <x v="22"/>
    <x v="0"/>
    <s v="Direct"/>
    <n v="1"/>
    <n v="1"/>
    <n v="16.834"/>
  </r>
  <r>
    <s v="Export"/>
    <s v="New Zealand"/>
    <s v="New Zealand"/>
    <s v="Tauranga"/>
    <x v="24"/>
    <x v="0"/>
    <s v="Direct"/>
    <n v="26"/>
    <n v="26"/>
    <n v="663.03"/>
  </r>
  <r>
    <s v="Export"/>
    <s v="New Zealand"/>
    <s v="New Zealand"/>
    <s v="Tauranga"/>
    <x v="27"/>
    <x v="0"/>
    <s v="Direct"/>
    <n v="2"/>
    <n v="3"/>
    <n v="34.479999999999997"/>
  </r>
  <r>
    <s v="Export"/>
    <s v="New Zealand"/>
    <s v="New Zealand"/>
    <s v="Wellington"/>
    <x v="16"/>
    <x v="0"/>
    <s v="Direct"/>
    <n v="1"/>
    <n v="1"/>
    <n v="4.5750000000000002"/>
  </r>
  <r>
    <s v="Export"/>
    <s v="New Zealand"/>
    <s v="New Zealand"/>
    <s v="Wellington"/>
    <x v="10"/>
    <x v="1"/>
    <s v="Direct"/>
    <n v="2"/>
    <n v="0"/>
    <n v="3.6"/>
  </r>
  <r>
    <s v="Export"/>
    <s v="New Zealand"/>
    <s v="New Zealand"/>
    <s v="Wellington"/>
    <x v="10"/>
    <x v="0"/>
    <s v="Direct"/>
    <n v="1"/>
    <n v="1"/>
    <n v="4.5999999999999996"/>
  </r>
  <r>
    <s v="Export"/>
    <s v="New Zealand"/>
    <s v="New Zealand"/>
    <s v="Wellington"/>
    <x v="3"/>
    <x v="0"/>
    <s v="Direct"/>
    <n v="1"/>
    <n v="1"/>
    <n v="14.227"/>
  </r>
  <r>
    <s v="Export"/>
    <s v="New Zealand"/>
    <s v="New Zealand"/>
    <s v="Wellington"/>
    <x v="39"/>
    <x v="0"/>
    <s v="Direct"/>
    <n v="10"/>
    <n v="10"/>
    <n v="205.52"/>
  </r>
  <r>
    <s v="Export"/>
    <s v="Scandinavia"/>
    <s v="Norway"/>
    <s v="Kristiansand"/>
    <x v="62"/>
    <x v="0"/>
    <s v="Direct"/>
    <n v="23"/>
    <n v="23"/>
    <n v="617.22569999999996"/>
  </r>
  <r>
    <s v="Export"/>
    <s v="Scandinavia"/>
    <s v="Sweden"/>
    <s v="Gothenburg"/>
    <x v="27"/>
    <x v="0"/>
    <s v="Direct"/>
    <n v="2"/>
    <n v="2"/>
    <n v="32.58"/>
  </r>
  <r>
    <s v="Export"/>
    <s v="Scandinavia"/>
    <s v="Sweden"/>
    <s v="Gothenburg"/>
    <x v="31"/>
    <x v="0"/>
    <s v="Direct"/>
    <n v="2"/>
    <n v="2"/>
    <n v="52.16"/>
  </r>
  <r>
    <s v="Export"/>
    <s v="Scandinavia"/>
    <s v="Sweden"/>
    <s v="Gothenburg"/>
    <x v="3"/>
    <x v="0"/>
    <s v="Direct"/>
    <n v="1"/>
    <n v="1"/>
    <n v="3.3380000000000001"/>
  </r>
  <r>
    <s v="Export"/>
    <s v="Scandinavia"/>
    <s v="Sweden"/>
    <s v="Helsingborg"/>
    <x v="8"/>
    <x v="0"/>
    <s v="Direct"/>
    <n v="2"/>
    <n v="4"/>
    <n v="15.04"/>
  </r>
  <r>
    <s v="Export"/>
    <s v="South America"/>
    <s v="Argentina"/>
    <s v="Buenos Aires"/>
    <x v="39"/>
    <x v="0"/>
    <s v="Direct"/>
    <n v="3"/>
    <n v="3"/>
    <n v="62.04"/>
  </r>
  <r>
    <s v="Export"/>
    <s v="South America"/>
    <s v="Brazil"/>
    <s v="Rio De Janeiro"/>
    <x v="17"/>
    <x v="0"/>
    <s v="Direct"/>
    <n v="1"/>
    <n v="2"/>
    <n v="10.15"/>
  </r>
  <r>
    <s v="Export"/>
    <s v="South America"/>
    <s v="Brazil"/>
    <s v="Santos"/>
    <x v="7"/>
    <x v="0"/>
    <s v="Direct"/>
    <n v="2"/>
    <n v="2"/>
    <n v="42.2"/>
  </r>
  <r>
    <s v="Export"/>
    <s v="South America"/>
    <s v="Chile"/>
    <s v="Puerto Angamos"/>
    <x v="7"/>
    <x v="0"/>
    <s v="Direct"/>
    <n v="3"/>
    <n v="3"/>
    <n v="46.555999999999997"/>
  </r>
  <r>
    <s v="Export"/>
    <s v="South America"/>
    <s v="Chile"/>
    <s v="Valparaiso"/>
    <x v="17"/>
    <x v="0"/>
    <s v="Direct"/>
    <n v="1"/>
    <n v="1"/>
    <n v="24.87"/>
  </r>
  <r>
    <s v="Export"/>
    <s v="South America"/>
    <s v="Guyana"/>
    <s v="Georgetown"/>
    <x v="7"/>
    <x v="0"/>
    <s v="Direct"/>
    <n v="3"/>
    <n v="3"/>
    <n v="64.2"/>
  </r>
  <r>
    <s v="Export"/>
    <s v="South America"/>
    <s v="Peru"/>
    <s v="Callao"/>
    <x v="8"/>
    <x v="0"/>
    <s v="Direct"/>
    <n v="1"/>
    <n v="1"/>
    <n v="3.34"/>
  </r>
  <r>
    <s v="Export"/>
    <s v="South America"/>
    <s v="Peru"/>
    <s v="Peru - other"/>
    <x v="10"/>
    <x v="0"/>
    <s v="Direct"/>
    <n v="1"/>
    <n v="2"/>
    <n v="9.59"/>
  </r>
  <r>
    <s v="Export"/>
    <s v="South Pacific"/>
    <s v="Fiji"/>
    <s v="Suva"/>
    <x v="6"/>
    <x v="0"/>
    <s v="Direct"/>
    <n v="31"/>
    <n v="31"/>
    <n v="665"/>
  </r>
  <r>
    <s v="Export"/>
    <s v="South Pacific"/>
    <s v="Fiji"/>
    <s v="Suva"/>
    <x v="29"/>
    <x v="0"/>
    <s v="Direct"/>
    <n v="3"/>
    <n v="3"/>
    <n v="75"/>
  </r>
  <r>
    <s v="Export"/>
    <s v="South Pacific"/>
    <s v="Papua New Guinea"/>
    <s v="Lae"/>
    <x v="39"/>
    <x v="0"/>
    <s v="Direct"/>
    <n v="3"/>
    <n v="3"/>
    <n v="57.904000000000003"/>
  </r>
  <r>
    <s v="Export"/>
    <s v="South Pacific"/>
    <s v="Papua New Guinea"/>
    <s v="Papua New Guinea - other"/>
    <x v="16"/>
    <x v="0"/>
    <s v="Direct"/>
    <n v="1"/>
    <n v="1"/>
    <n v="1.35"/>
  </r>
  <r>
    <s v="Export"/>
    <s v="South-East Asia"/>
    <s v="Cambodia"/>
    <s v="Kompong Som"/>
    <x v="61"/>
    <x v="0"/>
    <s v="Direct"/>
    <n v="60"/>
    <n v="60"/>
    <n v="1060.3805"/>
  </r>
  <r>
    <s v="Export"/>
    <s v="South-East Asia"/>
    <s v="Indonesia"/>
    <s v="Indonesia - other"/>
    <x v="15"/>
    <x v="0"/>
    <s v="Direct"/>
    <n v="1"/>
    <n v="1"/>
    <n v="15.637"/>
  </r>
  <r>
    <s v="Export"/>
    <s v="South-East Asia"/>
    <s v="Indonesia"/>
    <s v="Indonesia - other"/>
    <x v="8"/>
    <x v="0"/>
    <s v="Direct"/>
    <n v="2"/>
    <n v="4"/>
    <n v="7.9509999999999996"/>
  </r>
  <r>
    <s v="Export"/>
    <s v="South-East Asia"/>
    <s v="Indonesia"/>
    <s v="Jakarta"/>
    <x v="8"/>
    <x v="0"/>
    <s v="Direct"/>
    <n v="9"/>
    <n v="14"/>
    <n v="92.66"/>
  </r>
  <r>
    <s v="Export"/>
    <s v="South-East Asia"/>
    <s v="Indonesia"/>
    <s v="Jakarta"/>
    <x v="12"/>
    <x v="0"/>
    <s v="Direct"/>
    <n v="1"/>
    <n v="2"/>
    <n v="5.9"/>
  </r>
  <r>
    <s v="Export"/>
    <s v="South-East Asia"/>
    <s v="Indonesia"/>
    <s v="Jakarta"/>
    <x v="23"/>
    <x v="0"/>
    <s v="Direct"/>
    <n v="1"/>
    <n v="1"/>
    <n v="15.407999999999999"/>
  </r>
  <r>
    <s v="Export"/>
    <s v="South-East Asia"/>
    <s v="Indonesia"/>
    <s v="Jakarta"/>
    <x v="1"/>
    <x v="0"/>
    <s v="Direct"/>
    <n v="15"/>
    <n v="30"/>
    <n v="29.94"/>
  </r>
  <r>
    <s v="Export"/>
    <s v="South-East Asia"/>
    <s v="Indonesia"/>
    <s v="Semarang"/>
    <x v="9"/>
    <x v="0"/>
    <s v="Direct"/>
    <n v="4"/>
    <n v="8"/>
    <n v="78.040000000000006"/>
  </r>
  <r>
    <s v="Export"/>
    <s v="South-East Asia"/>
    <s v="Indonesia"/>
    <s v="Surabaya"/>
    <x v="8"/>
    <x v="0"/>
    <s v="Direct"/>
    <n v="4"/>
    <n v="6"/>
    <n v="20.225000000000001"/>
  </r>
  <r>
    <s v="Export"/>
    <s v="South-East Asia"/>
    <s v="Indonesia"/>
    <s v="Surabaya"/>
    <x v="61"/>
    <x v="0"/>
    <s v="Direct"/>
    <n v="24"/>
    <n v="24"/>
    <n v="427.6"/>
  </r>
  <r>
    <s v="Export"/>
    <s v="South-East Asia"/>
    <s v="Indonesia"/>
    <s v="Surabaya"/>
    <x v="37"/>
    <x v="0"/>
    <s v="Direct"/>
    <n v="1"/>
    <n v="1"/>
    <n v="14.17"/>
  </r>
  <r>
    <s v="Export"/>
    <s v="South-East Asia"/>
    <s v="Indonesia"/>
    <s v="Tanjung Priok"/>
    <x v="9"/>
    <x v="0"/>
    <s v="Direct"/>
    <n v="10"/>
    <n v="19"/>
    <n v="182.78800000000001"/>
  </r>
  <r>
    <s v="Export"/>
    <s v="South-East Asia"/>
    <s v="Indonesia"/>
    <s v="Tanjung Priok"/>
    <x v="19"/>
    <x v="0"/>
    <s v="Direct"/>
    <n v="36"/>
    <n v="36"/>
    <n v="264.55399999999997"/>
  </r>
  <r>
    <s v="Export"/>
    <s v="South-East Asia"/>
    <s v="Indonesia"/>
    <s v="Tanjung Priok"/>
    <x v="46"/>
    <x v="0"/>
    <s v="Direct"/>
    <n v="2"/>
    <n v="4"/>
    <n v="52"/>
  </r>
  <r>
    <s v="Export"/>
    <s v="South-East Asia"/>
    <s v="Indonesia"/>
    <s v="Tanjung Priok"/>
    <x v="61"/>
    <x v="0"/>
    <s v="Direct"/>
    <n v="24"/>
    <n v="24"/>
    <n v="420.36"/>
  </r>
  <r>
    <s v="Export"/>
    <s v="South-East Asia"/>
    <s v="Indonesia"/>
    <s v="Tanjung Priok"/>
    <x v="37"/>
    <x v="0"/>
    <s v="Direct"/>
    <n v="13"/>
    <n v="25"/>
    <n v="323.95999999999998"/>
  </r>
  <r>
    <s v="Export"/>
    <s v="South-East Asia"/>
    <s v="Indonesia"/>
    <s v="Tanjung Priok"/>
    <x v="22"/>
    <x v="0"/>
    <s v="Direct"/>
    <n v="2"/>
    <n v="2"/>
    <n v="36.79"/>
  </r>
  <r>
    <s v="Export"/>
    <s v="South-East Asia"/>
    <s v="Indonesia"/>
    <s v="Tanjung Priok"/>
    <x v="29"/>
    <x v="0"/>
    <s v="Direct"/>
    <n v="4"/>
    <n v="4"/>
    <n v="99.655000000000001"/>
  </r>
  <r>
    <s v="Export"/>
    <s v="South-East Asia"/>
    <s v="Malaysia"/>
    <s v="Kuantan"/>
    <x v="14"/>
    <x v="0"/>
    <s v="Direct"/>
    <n v="20"/>
    <n v="20"/>
    <n v="530.64"/>
  </r>
  <r>
    <s v="Export"/>
    <s v="South-East Asia"/>
    <s v="Malaysia"/>
    <s v="Kuantan"/>
    <x v="15"/>
    <x v="0"/>
    <s v="Direct"/>
    <n v="2"/>
    <n v="2"/>
    <n v="30.818999999999999"/>
  </r>
  <r>
    <s v="Export"/>
    <s v="South-East Asia"/>
    <s v="Malaysia"/>
    <s v="Kuching"/>
    <x v="47"/>
    <x v="0"/>
    <s v="Direct"/>
    <n v="1"/>
    <n v="1"/>
    <n v="22.1"/>
  </r>
  <r>
    <s v="Export"/>
    <s v="South-East Asia"/>
    <s v="Malaysia"/>
    <s v="Malaysia - other"/>
    <x v="9"/>
    <x v="0"/>
    <s v="Direct"/>
    <n v="1"/>
    <n v="2"/>
    <n v="16.210999999999999"/>
  </r>
  <r>
    <s v="Export"/>
    <s v="South-East Asia"/>
    <s v="Malaysia"/>
    <s v="Malaysia - other"/>
    <x v="57"/>
    <x v="0"/>
    <s v="Direct"/>
    <n v="11"/>
    <n v="22"/>
    <n v="249.84"/>
  </r>
  <r>
    <s v="Export"/>
    <s v="South-East Asia"/>
    <s v="Malaysia"/>
    <s v="Pasir Gudang"/>
    <x v="66"/>
    <x v="1"/>
    <s v="Direct"/>
    <n v="900"/>
    <n v="0"/>
    <n v="315"/>
  </r>
  <r>
    <s v="Export"/>
    <s v="South-East Asia"/>
    <s v="Malaysia"/>
    <s v="Pasir Gudang"/>
    <x v="34"/>
    <x v="1"/>
    <s v="Direct"/>
    <n v="1"/>
    <n v="0"/>
    <n v="5"/>
  </r>
  <r>
    <s v="Export"/>
    <s v="South-East Asia"/>
    <s v="Malaysia"/>
    <s v="Penang"/>
    <x v="43"/>
    <x v="0"/>
    <s v="Direct"/>
    <n v="2"/>
    <n v="2"/>
    <n v="26.306000000000001"/>
  </r>
  <r>
    <s v="Export"/>
    <s v="South-East Asia"/>
    <s v="Malaysia"/>
    <s v="Penang"/>
    <x v="29"/>
    <x v="0"/>
    <s v="Direct"/>
    <n v="269"/>
    <n v="269"/>
    <n v="6278.19"/>
  </r>
  <r>
    <s v="Export"/>
    <s v="South-East Asia"/>
    <s v="Malaysia"/>
    <s v="Port Klang"/>
    <x v="46"/>
    <x v="0"/>
    <s v="Direct"/>
    <n v="42"/>
    <n v="83"/>
    <n v="1144.4002"/>
  </r>
  <r>
    <s v="Export"/>
    <s v="South-East Asia"/>
    <s v="Malaysia"/>
    <s v="Port Klang"/>
    <x v="15"/>
    <x v="0"/>
    <s v="Direct"/>
    <n v="20"/>
    <n v="22"/>
    <n v="308.94510000000002"/>
  </r>
  <r>
    <s v="Export"/>
    <s v="South-East Asia"/>
    <s v="Malaysia"/>
    <s v="Port Klang"/>
    <x v="8"/>
    <x v="0"/>
    <s v="Direct"/>
    <n v="10"/>
    <n v="13"/>
    <n v="74.204999999999998"/>
  </r>
  <r>
    <s v="Export"/>
    <s v="South-East Asia"/>
    <s v="Malaysia"/>
    <s v="Port Klang"/>
    <x v="61"/>
    <x v="0"/>
    <s v="Direct"/>
    <n v="22"/>
    <n v="22"/>
    <n v="386.32"/>
  </r>
  <r>
    <s v="Export"/>
    <s v="South-East Asia"/>
    <s v="Malaysia"/>
    <s v="Port Klang"/>
    <x v="37"/>
    <x v="0"/>
    <s v="Direct"/>
    <n v="50"/>
    <n v="100"/>
    <n v="1274.79"/>
  </r>
  <r>
    <s v="Export"/>
    <s v="South-East Asia"/>
    <s v="Malaysia"/>
    <s v="Port Klang"/>
    <x v="48"/>
    <x v="0"/>
    <s v="Direct"/>
    <n v="2"/>
    <n v="2"/>
    <n v="13.6004"/>
  </r>
  <r>
    <s v="Export"/>
    <s v="South-East Asia"/>
    <s v="Malaysia"/>
    <s v="Port Klang"/>
    <x v="18"/>
    <x v="0"/>
    <s v="Direct"/>
    <n v="1"/>
    <n v="2"/>
    <n v="24.2"/>
  </r>
  <r>
    <s v="Export"/>
    <s v="South-East Asia"/>
    <s v="Malaysia"/>
    <s v="Sibu"/>
    <x v="3"/>
    <x v="0"/>
    <s v="Direct"/>
    <n v="1"/>
    <n v="2"/>
    <n v="7.13"/>
  </r>
  <r>
    <s v="Export"/>
    <s v="South-East Asia"/>
    <s v="Malaysia"/>
    <s v="Sibu"/>
    <x v="33"/>
    <x v="0"/>
    <s v="Direct"/>
    <n v="1"/>
    <n v="2"/>
    <n v="15"/>
  </r>
  <r>
    <s v="Export"/>
    <s v="South-East Asia"/>
    <s v="Philippines"/>
    <s v="Cebu"/>
    <x v="20"/>
    <x v="0"/>
    <s v="Direct"/>
    <n v="15"/>
    <n v="15"/>
    <n v="421.19"/>
  </r>
  <r>
    <s v="Export"/>
    <s v="South-East Asia"/>
    <s v="Philippines"/>
    <s v="Cebu"/>
    <x v="3"/>
    <x v="0"/>
    <s v="Direct"/>
    <n v="3"/>
    <n v="4"/>
    <n v="7.97"/>
  </r>
  <r>
    <s v="Export"/>
    <s v="South-East Asia"/>
    <s v="Philippines"/>
    <s v="Cebu"/>
    <x v="39"/>
    <x v="0"/>
    <s v="Direct"/>
    <n v="3"/>
    <n v="3"/>
    <n v="61.82"/>
  </r>
  <r>
    <s v="Export"/>
    <s v="South-East Asia"/>
    <s v="Philippines"/>
    <s v="Davao"/>
    <x v="20"/>
    <x v="0"/>
    <s v="Direct"/>
    <n v="9"/>
    <n v="9"/>
    <n v="251.37"/>
  </r>
  <r>
    <s v="Export"/>
    <s v="South-East Asia"/>
    <s v="Philippines"/>
    <s v="Davao"/>
    <x v="53"/>
    <x v="0"/>
    <s v="Direct"/>
    <n v="11"/>
    <n v="11"/>
    <n v="306.94"/>
  </r>
  <r>
    <s v="Export"/>
    <s v="South-East Asia"/>
    <s v="Philippines"/>
    <s v="Manila"/>
    <x v="20"/>
    <x v="0"/>
    <s v="Direct"/>
    <n v="2"/>
    <n v="2"/>
    <n v="50.7"/>
  </r>
  <r>
    <s v="Export"/>
    <s v="South-East Asia"/>
    <s v="Philippines"/>
    <s v="Manila"/>
    <x v="52"/>
    <x v="0"/>
    <s v="Direct"/>
    <n v="1"/>
    <n v="1"/>
    <n v="22.04"/>
  </r>
  <r>
    <s v="Export"/>
    <s v="South-East Asia"/>
    <s v="Philippines"/>
    <s v="Manila"/>
    <x v="25"/>
    <x v="0"/>
    <s v="Direct"/>
    <n v="4"/>
    <n v="4"/>
    <n v="113.14"/>
  </r>
  <r>
    <s v="Export"/>
    <s v="South-East Asia"/>
    <s v="Philippines"/>
    <s v="Manila"/>
    <x v="39"/>
    <x v="0"/>
    <s v="Direct"/>
    <n v="57"/>
    <n v="57"/>
    <n v="1171.1199999999999"/>
  </r>
  <r>
    <s v="Export"/>
    <s v="South-East Asia"/>
    <s v="Philippines"/>
    <s v="Philippines - other"/>
    <x v="12"/>
    <x v="0"/>
    <s v="Direct"/>
    <n v="3"/>
    <n v="3"/>
    <n v="14.5"/>
  </r>
  <r>
    <s v="Export"/>
    <s v="South-East Asia"/>
    <s v="Singapore"/>
    <s v="Singapore"/>
    <x v="76"/>
    <x v="0"/>
    <s v="Direct"/>
    <n v="1"/>
    <n v="1"/>
    <n v="6.18"/>
  </r>
  <r>
    <s v="Export"/>
    <s v="South-East Asia"/>
    <s v="Singapore"/>
    <s v="Singapore"/>
    <x v="52"/>
    <x v="2"/>
    <s v="Direct"/>
    <n v="1"/>
    <n v="0"/>
    <n v="289.27999999999997"/>
  </r>
  <r>
    <s v="Export"/>
    <s v="South-East Asia"/>
    <s v="Singapore"/>
    <s v="Singapore"/>
    <x v="15"/>
    <x v="0"/>
    <s v="Direct"/>
    <n v="16"/>
    <n v="18"/>
    <n v="263.47829999999999"/>
  </r>
  <r>
    <s v="Export"/>
    <s v="South-East Asia"/>
    <s v="Singapore"/>
    <s v="Singapore"/>
    <x v="16"/>
    <x v="0"/>
    <s v="Direct"/>
    <n v="1"/>
    <n v="1"/>
    <n v="3.0470000000000002"/>
  </r>
  <r>
    <s v="Export"/>
    <s v="South-East Asia"/>
    <s v="Singapore"/>
    <s v="Singapore"/>
    <x v="17"/>
    <x v="0"/>
    <s v="Direct"/>
    <n v="9"/>
    <n v="14"/>
    <n v="137.06129999999999"/>
  </r>
  <r>
    <s v="Export"/>
    <s v="South-East Asia"/>
    <s v="Singapore"/>
    <s v="Singapore"/>
    <x v="68"/>
    <x v="0"/>
    <s v="Direct"/>
    <n v="1"/>
    <n v="1"/>
    <n v="5.6833999999999998"/>
  </r>
  <r>
    <s v="Export"/>
    <s v="South-East Asia"/>
    <s v="Singapore"/>
    <s v="Singapore"/>
    <x v="31"/>
    <x v="0"/>
    <s v="Direct"/>
    <n v="12"/>
    <n v="12"/>
    <n v="292.54000000000002"/>
  </r>
  <r>
    <s v="Export"/>
    <s v="South-East Asia"/>
    <s v="Singapore"/>
    <s v="Singapore"/>
    <x v="53"/>
    <x v="0"/>
    <s v="Direct"/>
    <n v="24"/>
    <n v="29"/>
    <n v="519.46019999999999"/>
  </r>
  <r>
    <s v="Export"/>
    <s v="South-East Asia"/>
    <s v="Singapore"/>
    <s v="Singapore"/>
    <x v="12"/>
    <x v="0"/>
    <s v="Direct"/>
    <n v="8"/>
    <n v="15"/>
    <n v="78.152500000000003"/>
  </r>
  <r>
    <s v="Export"/>
    <s v="New Zealand"/>
    <s v="New Zealand"/>
    <s v="New Zealand - other"/>
    <x v="50"/>
    <x v="0"/>
    <s v="Direct"/>
    <n v="8"/>
    <n v="8"/>
    <n v="176.01"/>
  </r>
  <r>
    <s v="Export"/>
    <s v="New Zealand"/>
    <s v="New Zealand"/>
    <s v="New Zealand - other"/>
    <x v="24"/>
    <x v="0"/>
    <s v="Direct"/>
    <n v="14"/>
    <n v="14"/>
    <n v="355.36"/>
  </r>
  <r>
    <s v="Export"/>
    <s v="New Zealand"/>
    <s v="New Zealand"/>
    <s v="Port Chalmers"/>
    <x v="22"/>
    <x v="0"/>
    <s v="Direct"/>
    <n v="1"/>
    <n v="1"/>
    <n v="25"/>
  </r>
  <r>
    <s v="Export"/>
    <s v="New Zealand"/>
    <s v="New Zealand"/>
    <s v="Tauranga"/>
    <x v="7"/>
    <x v="0"/>
    <s v="Direct"/>
    <n v="2"/>
    <n v="2"/>
    <n v="40.728000000000002"/>
  </r>
  <r>
    <s v="Export"/>
    <s v="New Zealand"/>
    <s v="New Zealand"/>
    <s v="Tauranga"/>
    <x v="22"/>
    <x v="0"/>
    <s v="Direct"/>
    <n v="6"/>
    <n v="6"/>
    <n v="144"/>
  </r>
  <r>
    <s v="Export"/>
    <s v="New Zealand"/>
    <s v="New Zealand"/>
    <s v="Tauranga"/>
    <x v="13"/>
    <x v="0"/>
    <s v="Direct"/>
    <n v="8"/>
    <n v="8"/>
    <n v="176"/>
  </r>
  <r>
    <s v="Export"/>
    <s v="New Zealand"/>
    <s v="New Zealand"/>
    <s v="Tauranga"/>
    <x v="39"/>
    <x v="0"/>
    <s v="Direct"/>
    <n v="9"/>
    <n v="9"/>
    <n v="175.42400000000001"/>
  </r>
  <r>
    <s v="Export"/>
    <s v="New Zealand"/>
    <s v="New Zealand"/>
    <s v="Tauranga"/>
    <x v="44"/>
    <x v="0"/>
    <s v="Direct"/>
    <n v="1"/>
    <n v="2"/>
    <n v="15.75"/>
  </r>
  <r>
    <s v="Export"/>
    <s v="New Zealand"/>
    <s v="New Zealand"/>
    <s v="Timaru"/>
    <x v="53"/>
    <x v="0"/>
    <s v="Direct"/>
    <n v="14"/>
    <n v="28"/>
    <n v="364"/>
  </r>
  <r>
    <s v="Export"/>
    <s v="New Zealand"/>
    <s v="New Zealand"/>
    <s v="Wellington"/>
    <x v="24"/>
    <x v="0"/>
    <s v="Direct"/>
    <n v="5"/>
    <n v="5"/>
    <n v="121.485"/>
  </r>
  <r>
    <s v="Export"/>
    <s v="New Zealand"/>
    <s v="New Zealand"/>
    <s v="Wellington"/>
    <x v="15"/>
    <x v="0"/>
    <s v="Direct"/>
    <n v="1"/>
    <n v="2"/>
    <n v="24.4175"/>
  </r>
  <r>
    <s v="Export"/>
    <s v="New Zealand"/>
    <s v="New Zealand"/>
    <s v="Wellington"/>
    <x v="12"/>
    <x v="0"/>
    <s v="Direct"/>
    <n v="6"/>
    <n v="11"/>
    <n v="39.911000000000001"/>
  </r>
  <r>
    <s v="Export"/>
    <s v="Scandinavia"/>
    <s v="Denmark"/>
    <s v="Fredericia"/>
    <x v="43"/>
    <x v="0"/>
    <s v="Direct"/>
    <n v="1"/>
    <n v="1"/>
    <n v="8.9969999999999999"/>
  </r>
  <r>
    <s v="Export"/>
    <s v="Scandinavia"/>
    <s v="Finland"/>
    <s v="Helsinki"/>
    <x v="35"/>
    <x v="0"/>
    <s v="Direct"/>
    <n v="1"/>
    <n v="2"/>
    <n v="20.97"/>
  </r>
  <r>
    <s v="Export"/>
    <s v="Scandinavia"/>
    <s v="Norway"/>
    <s v="Oslo"/>
    <x v="19"/>
    <x v="0"/>
    <s v="Direct"/>
    <n v="1"/>
    <n v="2"/>
    <n v="8.109"/>
  </r>
  <r>
    <s v="Export"/>
    <s v="Scandinavia"/>
    <s v="Sweden"/>
    <s v="Gothenburg"/>
    <x v="35"/>
    <x v="0"/>
    <s v="Direct"/>
    <n v="1"/>
    <n v="2"/>
    <n v="17.75"/>
  </r>
  <r>
    <s v="Export"/>
    <s v="Scandinavia"/>
    <s v="Sweden"/>
    <s v="Helsingborg"/>
    <x v="7"/>
    <x v="0"/>
    <s v="Direct"/>
    <n v="3"/>
    <n v="6"/>
    <n v="61.2"/>
  </r>
  <r>
    <s v="Export"/>
    <s v="South America"/>
    <s v="Chile"/>
    <s v="San Antonio"/>
    <x v="39"/>
    <x v="0"/>
    <s v="Direct"/>
    <n v="7"/>
    <n v="7"/>
    <n v="144.1"/>
  </r>
  <r>
    <s v="Export"/>
    <s v="South America"/>
    <s v="Chile"/>
    <s v="Valparaiso"/>
    <x v="12"/>
    <x v="0"/>
    <s v="Direct"/>
    <n v="1"/>
    <n v="1"/>
    <n v="1.5620000000000001"/>
  </r>
  <r>
    <s v="Export"/>
    <s v="South America"/>
    <s v="Peru"/>
    <s v="Callao"/>
    <x v="7"/>
    <x v="0"/>
    <s v="Direct"/>
    <n v="49"/>
    <n v="49"/>
    <n v="1035.7919999999999"/>
  </r>
  <r>
    <s v="Export"/>
    <s v="South America"/>
    <s v="Peru"/>
    <s v="Callao"/>
    <x v="22"/>
    <x v="0"/>
    <s v="Direct"/>
    <n v="4"/>
    <n v="4"/>
    <n v="106.6"/>
  </r>
  <r>
    <s v="Export"/>
    <s v="South America"/>
    <s v="Peru"/>
    <s v="Peru - other"/>
    <x v="1"/>
    <x v="0"/>
    <s v="Direct"/>
    <n v="3"/>
    <n v="6"/>
    <n v="16.559999999999999"/>
  </r>
  <r>
    <s v="Export"/>
    <s v="South Pacific"/>
    <s v="New Caledonia"/>
    <s v="Noumea"/>
    <x v="29"/>
    <x v="0"/>
    <s v="Direct"/>
    <n v="21"/>
    <n v="21"/>
    <n v="516.63"/>
  </r>
  <r>
    <s v="Export"/>
    <s v="South Pacific"/>
    <s v="Papua New Guinea"/>
    <s v="Lae"/>
    <x v="11"/>
    <x v="0"/>
    <s v="Direct"/>
    <n v="1"/>
    <n v="1"/>
    <n v="4.5599999999999996"/>
  </r>
  <r>
    <s v="Export"/>
    <s v="South Pacific"/>
    <s v="Papua New Guinea"/>
    <s v="Lae"/>
    <x v="4"/>
    <x v="1"/>
    <s v="Direct"/>
    <n v="1"/>
    <n v="0"/>
    <n v="28.3"/>
  </r>
  <r>
    <s v="Export"/>
    <s v="South-East Asia"/>
    <s v="Indonesia"/>
    <s v="Balikpapan"/>
    <x v="7"/>
    <x v="0"/>
    <s v="Direct"/>
    <n v="1"/>
    <n v="1"/>
    <n v="11.6"/>
  </r>
  <r>
    <s v="Export"/>
    <s v="South-East Asia"/>
    <s v="Indonesia"/>
    <s v="Balikpapan"/>
    <x v="4"/>
    <x v="0"/>
    <s v="Direct"/>
    <n v="1"/>
    <n v="1"/>
    <n v="7.65"/>
  </r>
  <r>
    <s v="Export"/>
    <s v="South-East Asia"/>
    <s v="Indonesia"/>
    <s v="Belawan"/>
    <x v="33"/>
    <x v="0"/>
    <s v="Direct"/>
    <n v="247"/>
    <n v="367"/>
    <n v="5550.0294000000004"/>
  </r>
  <r>
    <s v="Export"/>
    <s v="South-East Asia"/>
    <s v="Indonesia"/>
    <s v="Bitung, Sulawesi"/>
    <x v="7"/>
    <x v="0"/>
    <s v="Direct"/>
    <n v="1"/>
    <n v="1"/>
    <n v="22"/>
  </r>
  <r>
    <s v="Export"/>
    <s v="South-East Asia"/>
    <s v="Indonesia"/>
    <s v="Bitung, Sulawesi"/>
    <x v="17"/>
    <x v="0"/>
    <s v="Direct"/>
    <n v="4"/>
    <n v="6"/>
    <n v="19.071000000000002"/>
  </r>
  <r>
    <s v="Export"/>
    <s v="South-East Asia"/>
    <s v="Indonesia"/>
    <s v="Jakarta"/>
    <x v="7"/>
    <x v="0"/>
    <s v="Direct"/>
    <n v="1"/>
    <n v="2"/>
    <n v="13.7851"/>
  </r>
  <r>
    <s v="Export"/>
    <s v="South-East Asia"/>
    <s v="Singapore"/>
    <s v="Singapore"/>
    <x v="2"/>
    <x v="0"/>
    <s v="Direct"/>
    <n v="2"/>
    <n v="3"/>
    <n v="29.788"/>
  </r>
  <r>
    <s v="Export"/>
    <s v="South-East Asia"/>
    <s v="Singapore"/>
    <s v="Singapore"/>
    <x v="33"/>
    <x v="0"/>
    <s v="Direct"/>
    <n v="34"/>
    <n v="62"/>
    <n v="767.40819999999997"/>
  </r>
  <r>
    <s v="Export"/>
    <s v="South-East Asia"/>
    <s v="Singapore"/>
    <s v="Singapore"/>
    <x v="39"/>
    <x v="0"/>
    <s v="Direct"/>
    <n v="12"/>
    <n v="12"/>
    <n v="246.98400000000001"/>
  </r>
  <r>
    <s v="Export"/>
    <s v="South-East Asia"/>
    <s v="Singapore"/>
    <s v="Singapore"/>
    <x v="35"/>
    <x v="0"/>
    <s v="Direct"/>
    <n v="7"/>
    <n v="8"/>
    <n v="101.288"/>
  </r>
  <r>
    <s v="Export"/>
    <s v="South-East Asia"/>
    <s v="Thailand"/>
    <s v="Bangkok"/>
    <x v="46"/>
    <x v="0"/>
    <s v="Direct"/>
    <n v="3"/>
    <n v="3"/>
    <n v="41.017499999999998"/>
  </r>
  <r>
    <s v="Export"/>
    <s v="South-East Asia"/>
    <s v="Thailand"/>
    <s v="Bangkok"/>
    <x v="22"/>
    <x v="0"/>
    <s v="Direct"/>
    <n v="2"/>
    <n v="2"/>
    <n v="51.3"/>
  </r>
  <r>
    <s v="Export"/>
    <s v="South-East Asia"/>
    <s v="Thailand"/>
    <s v="Bangkok"/>
    <x v="18"/>
    <x v="0"/>
    <s v="Direct"/>
    <n v="1"/>
    <n v="1"/>
    <n v="12.4"/>
  </r>
  <r>
    <s v="Export"/>
    <s v="South-East Asia"/>
    <s v="Thailand"/>
    <s v="Bangkok"/>
    <x v="29"/>
    <x v="0"/>
    <s v="Direct"/>
    <n v="22"/>
    <n v="22"/>
    <n v="551.69000000000005"/>
  </r>
  <r>
    <s v="Export"/>
    <s v="South-East Asia"/>
    <s v="Thailand"/>
    <s v="Koh Sichang"/>
    <x v="50"/>
    <x v="2"/>
    <s v="Direct"/>
    <n v="1"/>
    <n v="0"/>
    <n v="6300"/>
  </r>
  <r>
    <s v="Export"/>
    <s v="South-East Asia"/>
    <s v="Thailand"/>
    <s v="Laem Chabang"/>
    <x v="9"/>
    <x v="0"/>
    <s v="Direct"/>
    <n v="3"/>
    <n v="6"/>
    <n v="66.040000000000006"/>
  </r>
  <r>
    <s v="Export"/>
    <s v="South-East Asia"/>
    <s v="Thailand"/>
    <s v="Laem Chabang"/>
    <x v="7"/>
    <x v="0"/>
    <s v="Direct"/>
    <n v="78"/>
    <n v="81"/>
    <n v="1837.4580000000001"/>
  </r>
  <r>
    <s v="Export"/>
    <s v="South-East Asia"/>
    <s v="Thailand"/>
    <s v="Laem Chabang"/>
    <x v="47"/>
    <x v="0"/>
    <s v="Direct"/>
    <n v="2"/>
    <n v="2"/>
    <n v="30.244"/>
  </r>
  <r>
    <s v="Export"/>
    <s v="South-East Asia"/>
    <s v="Thailand"/>
    <s v="Laem Chabang"/>
    <x v="46"/>
    <x v="0"/>
    <s v="Direct"/>
    <n v="2"/>
    <n v="4"/>
    <n v="55.298000000000002"/>
  </r>
  <r>
    <s v="Export"/>
    <s v="South-East Asia"/>
    <s v="Thailand"/>
    <s v="Laem Chabang"/>
    <x v="8"/>
    <x v="1"/>
    <s v="Direct"/>
    <n v="7"/>
    <n v="0"/>
    <n v="16.3"/>
  </r>
  <r>
    <s v="Export"/>
    <s v="South-East Asia"/>
    <s v="Thailand"/>
    <s v="Laem Chabang"/>
    <x v="37"/>
    <x v="0"/>
    <s v="Direct"/>
    <n v="1"/>
    <n v="1"/>
    <n v="14.11"/>
  </r>
  <r>
    <s v="Export"/>
    <s v="South-East Asia"/>
    <s v="Thailand"/>
    <s v="Lat Krabang"/>
    <x v="35"/>
    <x v="0"/>
    <s v="Direct"/>
    <n v="1"/>
    <n v="1"/>
    <n v="7.6755000000000004"/>
  </r>
  <r>
    <s v="Export"/>
    <s v="South-East Asia"/>
    <s v="Thailand"/>
    <s v="Thailand - other"/>
    <x v="39"/>
    <x v="0"/>
    <s v="Direct"/>
    <n v="1"/>
    <n v="1"/>
    <n v="20.46"/>
  </r>
  <r>
    <s v="Export"/>
    <s v="South-East Asia"/>
    <s v="Vietnam"/>
    <s v="Haiphong"/>
    <x v="66"/>
    <x v="1"/>
    <s v="Direct"/>
    <n v="1835"/>
    <n v="0"/>
    <n v="789.05"/>
  </r>
  <r>
    <s v="Export"/>
    <s v="South-East Asia"/>
    <s v="Vietnam"/>
    <s v="Haiphong"/>
    <x v="34"/>
    <x v="1"/>
    <s v="Direct"/>
    <n v="1"/>
    <n v="0"/>
    <n v="2"/>
  </r>
  <r>
    <s v="Export"/>
    <s v="South-East Asia"/>
    <s v="Vietnam"/>
    <s v="Haiphong"/>
    <x v="3"/>
    <x v="0"/>
    <s v="Direct"/>
    <n v="1"/>
    <n v="2"/>
    <n v="8.99"/>
  </r>
  <r>
    <s v="Export"/>
    <s v="South-East Asia"/>
    <s v="Vietnam"/>
    <s v="Haiphong"/>
    <x v="33"/>
    <x v="0"/>
    <s v="Direct"/>
    <n v="40"/>
    <n v="40"/>
    <n v="1026.194"/>
  </r>
  <r>
    <s v="Export"/>
    <s v="South-East Asia"/>
    <s v="Vietnam"/>
    <s v="Phu My"/>
    <x v="33"/>
    <x v="1"/>
    <s v="Direct"/>
    <n v="2"/>
    <n v="0"/>
    <n v="13249.06"/>
  </r>
  <r>
    <s v="Export"/>
    <s v="South-East Asia"/>
    <s v="Vietnam"/>
    <s v="Phuoc Long"/>
    <x v="61"/>
    <x v="0"/>
    <s v="Direct"/>
    <n v="18"/>
    <n v="18"/>
    <n v="320.68"/>
  </r>
  <r>
    <s v="Export"/>
    <s v="South-East Asia"/>
    <s v="Vietnam"/>
    <s v="Saigon"/>
    <x v="14"/>
    <x v="0"/>
    <s v="Direct"/>
    <n v="52"/>
    <n v="52"/>
    <n v="1375.2"/>
  </r>
  <r>
    <s v="Export"/>
    <s v="South-East Asia"/>
    <s v="Vietnam"/>
    <s v="Saigon"/>
    <x v="43"/>
    <x v="0"/>
    <s v="Direct"/>
    <n v="3"/>
    <n v="6"/>
    <n v="73.918000000000006"/>
  </r>
  <r>
    <s v="Export"/>
    <s v="South-East Asia"/>
    <s v="Vietnam"/>
    <s v="Saigon"/>
    <x v="23"/>
    <x v="0"/>
    <s v="Direct"/>
    <n v="5"/>
    <n v="5"/>
    <n v="99.515000000000001"/>
  </r>
  <r>
    <s v="Export"/>
    <s v="South-East Asia"/>
    <s v="Vietnam"/>
    <s v="Saigon"/>
    <x v="77"/>
    <x v="0"/>
    <s v="Direct"/>
    <n v="2"/>
    <n v="2"/>
    <n v="47.872"/>
  </r>
  <r>
    <s v="Export"/>
    <s v="South-East Asia"/>
    <s v="Vietnam"/>
    <s v="Vietnam - other"/>
    <x v="27"/>
    <x v="0"/>
    <s v="Direct"/>
    <n v="1"/>
    <n v="1"/>
    <n v="17.25"/>
  </r>
  <r>
    <s v="Export"/>
    <s v="South-East Asia"/>
    <s v="Vietnam"/>
    <s v="Vietnam - other"/>
    <x v="39"/>
    <x v="0"/>
    <s v="Direct"/>
    <n v="12"/>
    <n v="12"/>
    <n v="242.488"/>
  </r>
  <r>
    <s v="Export"/>
    <s v="South-East Asia"/>
    <s v="Vietnam"/>
    <s v="Vietnam - other"/>
    <x v="4"/>
    <x v="1"/>
    <s v="Direct"/>
    <n v="1"/>
    <n v="0"/>
    <n v="34"/>
  </r>
  <r>
    <s v="Export"/>
    <s v="South-East Asia"/>
    <s v="Vietnam"/>
    <s v="Vung Tau"/>
    <x v="78"/>
    <x v="2"/>
    <s v="Direct"/>
    <n v="2"/>
    <n v="0"/>
    <n v="11843.052"/>
  </r>
  <r>
    <s v="Export"/>
    <s v="South-East Asia"/>
    <s v="Malaysia"/>
    <s v="Pasir Gudang"/>
    <x v="39"/>
    <x v="0"/>
    <s v="Direct"/>
    <n v="1"/>
    <n v="1"/>
    <n v="20.6"/>
  </r>
  <r>
    <s v="Export"/>
    <s v="South-East Asia"/>
    <s v="Malaysia"/>
    <s v="Penang"/>
    <x v="39"/>
    <x v="0"/>
    <s v="Direct"/>
    <n v="1"/>
    <n v="1"/>
    <n v="20.5"/>
  </r>
  <r>
    <s v="Export"/>
    <s v="South-East Asia"/>
    <s v="Malaysia"/>
    <s v="Port Klang"/>
    <x v="0"/>
    <x v="0"/>
    <s v="Direct"/>
    <n v="20"/>
    <n v="40"/>
    <n v="422.84"/>
  </r>
  <r>
    <s v="Export"/>
    <s v="South-East Asia"/>
    <s v="Malaysia"/>
    <s v="Port Klang"/>
    <x v="27"/>
    <x v="0"/>
    <s v="Direct"/>
    <n v="1"/>
    <n v="1"/>
    <n v="23.6"/>
  </r>
  <r>
    <s v="Export"/>
    <s v="South-East Asia"/>
    <s v="Malaysia"/>
    <s v="Port Klang"/>
    <x v="21"/>
    <x v="0"/>
    <s v="Direct"/>
    <n v="429"/>
    <n v="819"/>
    <n v="1638"/>
  </r>
  <r>
    <s v="Export"/>
    <s v="South-East Asia"/>
    <s v="Malaysia"/>
    <s v="Port Klang"/>
    <x v="17"/>
    <x v="0"/>
    <s v="Direct"/>
    <n v="4"/>
    <n v="7"/>
    <n v="59.137"/>
  </r>
  <r>
    <s v="Export"/>
    <s v="South-East Asia"/>
    <s v="Malaysia"/>
    <s v="Port Klang"/>
    <x v="10"/>
    <x v="0"/>
    <s v="Direct"/>
    <n v="2"/>
    <n v="2"/>
    <n v="3.54"/>
  </r>
  <r>
    <s v="Export"/>
    <s v="South-East Asia"/>
    <s v="Malaysia"/>
    <s v="Port Klang"/>
    <x v="33"/>
    <x v="0"/>
    <s v="Direct"/>
    <n v="53"/>
    <n v="80"/>
    <n v="1188.6990000000001"/>
  </r>
  <r>
    <s v="Export"/>
    <s v="South-East Asia"/>
    <s v="Malaysia"/>
    <s v="Port Klang"/>
    <x v="65"/>
    <x v="0"/>
    <s v="Direct"/>
    <n v="12"/>
    <n v="12"/>
    <n v="301.08"/>
  </r>
  <r>
    <s v="Export"/>
    <s v="South-East Asia"/>
    <s v="Malaysia"/>
    <s v="Port Klang"/>
    <x v="75"/>
    <x v="0"/>
    <s v="Direct"/>
    <n v="2"/>
    <n v="4"/>
    <n v="37.869999999999997"/>
  </r>
  <r>
    <s v="Export"/>
    <s v="South-East Asia"/>
    <s v="Malaysia"/>
    <s v="Port Klang"/>
    <x v="39"/>
    <x v="0"/>
    <s v="Direct"/>
    <n v="15"/>
    <n v="15"/>
    <n v="300.26"/>
  </r>
  <r>
    <s v="Export"/>
    <s v="South-East Asia"/>
    <s v="Malaysia"/>
    <s v="Port Klang"/>
    <x v="4"/>
    <x v="1"/>
    <s v="Direct"/>
    <n v="3"/>
    <n v="0"/>
    <n v="111.98"/>
  </r>
  <r>
    <s v="Export"/>
    <s v="South-East Asia"/>
    <s v="Malaysia"/>
    <s v="Sibu"/>
    <x v="46"/>
    <x v="0"/>
    <s v="Direct"/>
    <n v="1"/>
    <n v="2"/>
    <n v="26.664000000000001"/>
  </r>
  <r>
    <s v="Export"/>
    <s v="South-East Asia"/>
    <s v="Malaysia"/>
    <s v="Tanjung Pelapas"/>
    <x v="21"/>
    <x v="0"/>
    <s v="Direct"/>
    <n v="7"/>
    <n v="7"/>
    <n v="14"/>
  </r>
  <r>
    <s v="Export"/>
    <s v="South-East Asia"/>
    <s v="Malaysia"/>
    <s v="Tanjung Pelapas"/>
    <x v="39"/>
    <x v="0"/>
    <s v="Direct"/>
    <n v="6"/>
    <n v="6"/>
    <n v="123.6"/>
  </r>
  <r>
    <s v="Export"/>
    <s v="South-East Asia"/>
    <s v="Malaysia"/>
    <s v="Tanjung Pelapas"/>
    <x v="5"/>
    <x v="0"/>
    <s v="Direct"/>
    <n v="7"/>
    <n v="14"/>
    <n v="112.39"/>
  </r>
  <r>
    <s v="Export"/>
    <s v="South-East Asia"/>
    <s v="Philippines"/>
    <s v="Cebu"/>
    <x v="7"/>
    <x v="0"/>
    <s v="Direct"/>
    <n v="2"/>
    <n v="2"/>
    <n v="27.87"/>
  </r>
  <r>
    <s v="Export"/>
    <s v="South-East Asia"/>
    <s v="Philippines"/>
    <s v="Cebu"/>
    <x v="46"/>
    <x v="0"/>
    <s v="Direct"/>
    <n v="6"/>
    <n v="6"/>
    <n v="159.54"/>
  </r>
  <r>
    <s v="Export"/>
    <s v="South-East Asia"/>
    <s v="Philippines"/>
    <s v="Cebu"/>
    <x v="8"/>
    <x v="0"/>
    <s v="Direct"/>
    <n v="3"/>
    <n v="5"/>
    <n v="13.404999999999999"/>
  </r>
  <r>
    <s v="Export"/>
    <s v="South-East Asia"/>
    <s v="Philippines"/>
    <s v="Cebu"/>
    <x v="6"/>
    <x v="0"/>
    <s v="Direct"/>
    <n v="26"/>
    <n v="26"/>
    <n v="728.995"/>
  </r>
  <r>
    <s v="Export"/>
    <s v="South-East Asia"/>
    <s v="Philippines"/>
    <s v="Manila"/>
    <x v="15"/>
    <x v="0"/>
    <s v="Direct"/>
    <n v="8"/>
    <n v="15"/>
    <n v="166.941"/>
  </r>
  <r>
    <s v="Export"/>
    <s v="South-East Asia"/>
    <s v="Philippines"/>
    <s v="Manila"/>
    <x v="8"/>
    <x v="0"/>
    <s v="Direct"/>
    <n v="2"/>
    <n v="3"/>
    <n v="18.25"/>
  </r>
  <r>
    <s v="Export"/>
    <s v="South-East Asia"/>
    <s v="Philippines"/>
    <s v="Manila"/>
    <x v="6"/>
    <x v="0"/>
    <s v="Direct"/>
    <n v="22"/>
    <n v="22"/>
    <n v="493.96"/>
  </r>
  <r>
    <s v="Export"/>
    <s v="South-East Asia"/>
    <s v="Philippines"/>
    <s v="Manila"/>
    <x v="53"/>
    <x v="0"/>
    <s v="Direct"/>
    <n v="32"/>
    <n v="57"/>
    <n v="811.93499999999995"/>
  </r>
  <r>
    <s v="Export"/>
    <s v="South-East Asia"/>
    <s v="Philippines"/>
    <s v="Manila"/>
    <x v="22"/>
    <x v="0"/>
    <s v="Direct"/>
    <n v="5"/>
    <n v="5"/>
    <n v="113.91"/>
  </r>
  <r>
    <s v="Export"/>
    <s v="South-East Asia"/>
    <s v="Philippines"/>
    <s v="Manila"/>
    <x v="12"/>
    <x v="0"/>
    <s v="Direct"/>
    <n v="4"/>
    <n v="5"/>
    <n v="47.82"/>
  </r>
  <r>
    <s v="Export"/>
    <s v="South-East Asia"/>
    <s v="Philippines"/>
    <s v="Manila"/>
    <x v="23"/>
    <x v="0"/>
    <s v="Direct"/>
    <n v="2"/>
    <n v="2"/>
    <n v="39.874000000000002"/>
  </r>
  <r>
    <s v="Export"/>
    <s v="South-East Asia"/>
    <s v="Singapore"/>
    <s v="Singapore"/>
    <x v="9"/>
    <x v="0"/>
    <s v="Direct"/>
    <n v="4"/>
    <n v="7"/>
    <n v="60.45"/>
  </r>
  <r>
    <s v="Export"/>
    <s v="South-East Asia"/>
    <s v="Singapore"/>
    <s v="Singapore"/>
    <x v="47"/>
    <x v="0"/>
    <s v="Direct"/>
    <n v="123"/>
    <n v="140"/>
    <n v="2541.4573999999998"/>
  </r>
  <r>
    <s v="Export"/>
    <s v="South-East Asia"/>
    <s v="Singapore"/>
    <s v="Singapore"/>
    <x v="52"/>
    <x v="0"/>
    <s v="Direct"/>
    <n v="3"/>
    <n v="3"/>
    <n v="15.965"/>
  </r>
  <r>
    <s v="Export"/>
    <s v="Middle East"/>
    <s v="Kuwait"/>
    <s v="Shuwaikh"/>
    <x v="49"/>
    <x v="0"/>
    <s v="Direct"/>
    <n v="1"/>
    <n v="2"/>
    <n v="5.96"/>
  </r>
  <r>
    <s v="Export"/>
    <s v="Middle East"/>
    <s v="Saudi Arabia"/>
    <s v="Ad Dammam"/>
    <x v="31"/>
    <x v="0"/>
    <s v="Direct"/>
    <n v="1"/>
    <n v="1"/>
    <n v="25.056000000000001"/>
  </r>
  <r>
    <s v="Export"/>
    <s v="Middle East"/>
    <s v="United Arab Emirates"/>
    <s v="Ajman"/>
    <x v="33"/>
    <x v="0"/>
    <s v="Direct"/>
    <n v="2"/>
    <n v="4"/>
    <n v="15.49"/>
  </r>
  <r>
    <s v="Export"/>
    <s v="Middle East"/>
    <s v="United Arab Emirates"/>
    <s v="Jebel Ali"/>
    <x v="42"/>
    <x v="0"/>
    <s v="Direct"/>
    <n v="1"/>
    <n v="1"/>
    <n v="6.1835000000000004"/>
  </r>
  <r>
    <s v="Export"/>
    <s v="Middle East"/>
    <s v="United Arab Emirates"/>
    <s v="Jebel Ali"/>
    <x v="67"/>
    <x v="1"/>
    <s v="Direct"/>
    <n v="11000"/>
    <n v="0"/>
    <n v="550"/>
  </r>
  <r>
    <s v="Export"/>
    <s v="Middle East"/>
    <s v="United Arab Emirates"/>
    <s v="Jebel Ali"/>
    <x v="75"/>
    <x v="0"/>
    <s v="Direct"/>
    <n v="5"/>
    <n v="10"/>
    <n v="100.46"/>
  </r>
  <r>
    <s v="Export"/>
    <s v="Middle East"/>
    <s v="United Arab Emirates"/>
    <s v="Sharjah"/>
    <x v="20"/>
    <x v="2"/>
    <s v="Direct"/>
    <n v="1"/>
    <n v="0"/>
    <n v="66000"/>
  </r>
  <r>
    <s v="Export"/>
    <s v="New Zealand"/>
    <s v="New Zealand"/>
    <s v="Auckland"/>
    <x v="24"/>
    <x v="0"/>
    <s v="Direct"/>
    <n v="20"/>
    <n v="20"/>
    <n v="454.15100000000001"/>
  </r>
  <r>
    <s v="Export"/>
    <s v="New Zealand"/>
    <s v="New Zealand"/>
    <s v="Auckland"/>
    <x v="79"/>
    <x v="0"/>
    <s v="Direct"/>
    <n v="14"/>
    <n v="20"/>
    <n v="343.06"/>
  </r>
  <r>
    <s v="Export"/>
    <s v="New Zealand"/>
    <s v="New Zealand"/>
    <s v="Auckland"/>
    <x v="15"/>
    <x v="0"/>
    <s v="Direct"/>
    <n v="2"/>
    <n v="3"/>
    <n v="39.398000000000003"/>
  </r>
  <r>
    <s v="Export"/>
    <s v="New Zealand"/>
    <s v="New Zealand"/>
    <s v="Auckland"/>
    <x v="49"/>
    <x v="0"/>
    <s v="Direct"/>
    <n v="29"/>
    <n v="58"/>
    <n v="464"/>
  </r>
  <r>
    <s v="Export"/>
    <s v="New Zealand"/>
    <s v="New Zealand"/>
    <s v="Auckland"/>
    <x v="32"/>
    <x v="1"/>
    <s v="Direct"/>
    <n v="3"/>
    <n v="0"/>
    <n v="4.17"/>
  </r>
  <r>
    <s v="Export"/>
    <s v="New Zealand"/>
    <s v="New Zealand"/>
    <s v="Auckland"/>
    <x v="69"/>
    <x v="0"/>
    <s v="Direct"/>
    <n v="3"/>
    <n v="3"/>
    <n v="31"/>
  </r>
  <r>
    <s v="Export"/>
    <s v="New Zealand"/>
    <s v="New Zealand"/>
    <s v="Auckland"/>
    <x v="48"/>
    <x v="0"/>
    <s v="Direct"/>
    <n v="2"/>
    <n v="2"/>
    <n v="13.3939"/>
  </r>
  <r>
    <s v="Export"/>
    <s v="New Zealand"/>
    <s v="New Zealand"/>
    <s v="Auckland"/>
    <x v="12"/>
    <x v="0"/>
    <s v="Direct"/>
    <n v="9"/>
    <n v="16"/>
    <n v="81.463999999999999"/>
  </r>
  <r>
    <s v="Export"/>
    <s v="New Zealand"/>
    <s v="New Zealand"/>
    <s v="Auckland"/>
    <x v="1"/>
    <x v="0"/>
    <s v="Direct"/>
    <n v="2"/>
    <n v="4"/>
    <n v="15.465999999999999"/>
  </r>
  <r>
    <s v="Export"/>
    <s v="New Zealand"/>
    <s v="New Zealand"/>
    <s v="Auckland"/>
    <x v="2"/>
    <x v="0"/>
    <s v="Direct"/>
    <n v="1"/>
    <n v="1"/>
    <n v="20"/>
  </r>
  <r>
    <s v="Export"/>
    <s v="New Zealand"/>
    <s v="New Zealand"/>
    <s v="Lyttelton"/>
    <x v="24"/>
    <x v="0"/>
    <s v="Direct"/>
    <n v="25"/>
    <n v="25"/>
    <n v="625.97500000000002"/>
  </r>
  <r>
    <s v="Export"/>
    <s v="New Zealand"/>
    <s v="New Zealand"/>
    <s v="Lyttelton"/>
    <x v="12"/>
    <x v="0"/>
    <s v="Direct"/>
    <n v="7"/>
    <n v="12"/>
    <n v="28.521999999999998"/>
  </r>
  <r>
    <s v="Export"/>
    <s v="New Zealand"/>
    <s v="New Zealand"/>
    <s v="Lyttelton"/>
    <x v="1"/>
    <x v="0"/>
    <s v="Direct"/>
    <n v="2"/>
    <n v="4"/>
    <n v="50"/>
  </r>
  <r>
    <s v="Export"/>
    <s v="New Zealand"/>
    <s v="New Zealand"/>
    <s v="Napier"/>
    <x v="34"/>
    <x v="1"/>
    <s v="Direct"/>
    <n v="1"/>
    <n v="0"/>
    <n v="74"/>
  </r>
  <r>
    <s v="Export"/>
    <s v="New Zealand"/>
    <s v="New Zealand"/>
    <s v="Napier"/>
    <x v="17"/>
    <x v="0"/>
    <s v="Direct"/>
    <n v="1"/>
    <n v="2"/>
    <n v="23.84"/>
  </r>
  <r>
    <s v="Export"/>
    <s v="New Zealand"/>
    <s v="New Zealand"/>
    <s v="Napier"/>
    <x v="12"/>
    <x v="0"/>
    <s v="Direct"/>
    <n v="3"/>
    <n v="4"/>
    <n v="14.74"/>
  </r>
  <r>
    <s v="Export"/>
    <s v="New Zealand"/>
    <s v="New Zealand"/>
    <s v="Nelson"/>
    <x v="24"/>
    <x v="0"/>
    <s v="Direct"/>
    <n v="1"/>
    <n v="1"/>
    <n v="23.92"/>
  </r>
  <r>
    <s v="Export"/>
    <s v="New Zealand"/>
    <s v="New Zealand"/>
    <s v="Nelson"/>
    <x v="12"/>
    <x v="0"/>
    <s v="Direct"/>
    <n v="3"/>
    <n v="5"/>
    <n v="20.8"/>
  </r>
  <r>
    <s v="Export"/>
    <s v="New Zealand"/>
    <s v="New Zealand"/>
    <s v="New Zealand - other"/>
    <x v="68"/>
    <x v="0"/>
    <s v="Direct"/>
    <n v="1"/>
    <n v="2"/>
    <n v="20.864000000000001"/>
  </r>
  <r>
    <s v="Export"/>
    <s v="New Zealand"/>
    <s v="New Zealand"/>
    <s v="Port Chalmers"/>
    <x v="8"/>
    <x v="0"/>
    <s v="Direct"/>
    <n v="1"/>
    <n v="2"/>
    <n v="21.72"/>
  </r>
  <r>
    <s v="Export"/>
    <s v="New Zealand"/>
    <s v="New Zealand"/>
    <s v="Port Chalmers"/>
    <x v="10"/>
    <x v="0"/>
    <s v="Direct"/>
    <n v="1"/>
    <n v="2"/>
    <n v="18"/>
  </r>
  <r>
    <s v="Export"/>
    <s v="New Zealand"/>
    <s v="New Zealand"/>
    <s v="Port Chalmers"/>
    <x v="12"/>
    <x v="0"/>
    <s v="Direct"/>
    <n v="1"/>
    <n v="1"/>
    <n v="3.3639000000000001"/>
  </r>
  <r>
    <s v="Export"/>
    <s v="New Zealand"/>
    <s v="New Zealand"/>
    <s v="Tauranga"/>
    <x v="8"/>
    <x v="0"/>
    <s v="Direct"/>
    <n v="7"/>
    <n v="10"/>
    <n v="135.774"/>
  </r>
  <r>
    <s v="Export"/>
    <s v="New Zealand"/>
    <s v="New Zealand"/>
    <s v="Tauranga"/>
    <x v="6"/>
    <x v="0"/>
    <s v="Direct"/>
    <n v="3"/>
    <n v="6"/>
    <n v="75"/>
  </r>
  <r>
    <s v="Export"/>
    <s v="South-East Asia"/>
    <s v="Indonesia"/>
    <s v="Jakarta"/>
    <x v="46"/>
    <x v="0"/>
    <s v="Direct"/>
    <n v="12"/>
    <n v="24"/>
    <n v="315.12"/>
  </r>
  <r>
    <s v="Export"/>
    <s v="South-East Asia"/>
    <s v="Indonesia"/>
    <s v="Jakarta"/>
    <x v="17"/>
    <x v="0"/>
    <s v="Direct"/>
    <n v="2"/>
    <n v="2"/>
    <n v="23.616"/>
  </r>
  <r>
    <s v="Export"/>
    <s v="South-East Asia"/>
    <s v="Indonesia"/>
    <s v="Jakarta"/>
    <x v="22"/>
    <x v="0"/>
    <s v="Direct"/>
    <n v="1"/>
    <n v="1"/>
    <n v="15.721"/>
  </r>
  <r>
    <s v="Export"/>
    <s v="South-East Asia"/>
    <s v="Indonesia"/>
    <s v="Jakarta"/>
    <x v="33"/>
    <x v="0"/>
    <s v="Direct"/>
    <n v="144"/>
    <n v="144"/>
    <n v="3035.6754000000001"/>
  </r>
  <r>
    <s v="Export"/>
    <s v="South-East Asia"/>
    <s v="Indonesia"/>
    <s v="Jakarta"/>
    <x v="39"/>
    <x v="0"/>
    <s v="Direct"/>
    <n v="22"/>
    <n v="22"/>
    <n v="459.76"/>
  </r>
  <r>
    <s v="Export"/>
    <s v="South-East Asia"/>
    <s v="Indonesia"/>
    <s v="Surabaya"/>
    <x v="9"/>
    <x v="0"/>
    <s v="Direct"/>
    <n v="7"/>
    <n v="14"/>
    <n v="139.94"/>
  </r>
  <r>
    <s v="Export"/>
    <s v="South-East Asia"/>
    <s v="Indonesia"/>
    <s v="Surabaya"/>
    <x v="7"/>
    <x v="0"/>
    <s v="Direct"/>
    <n v="16"/>
    <n v="17"/>
    <n v="334.1"/>
  </r>
  <r>
    <s v="Export"/>
    <s v="South-East Asia"/>
    <s v="Indonesia"/>
    <s v="Surabaya"/>
    <x v="17"/>
    <x v="0"/>
    <s v="Direct"/>
    <n v="5"/>
    <n v="8"/>
    <n v="82.85"/>
  </r>
  <r>
    <s v="Export"/>
    <s v="South-East Asia"/>
    <s v="Indonesia"/>
    <s v="Surabaya"/>
    <x v="55"/>
    <x v="0"/>
    <s v="Direct"/>
    <n v="3"/>
    <n v="3"/>
    <n v="75.55"/>
  </r>
  <r>
    <s v="Export"/>
    <s v="South-East Asia"/>
    <s v="Indonesia"/>
    <s v="Surabaya"/>
    <x v="39"/>
    <x v="0"/>
    <s v="Direct"/>
    <n v="1"/>
    <n v="1"/>
    <n v="20.68"/>
  </r>
  <r>
    <s v="Export"/>
    <s v="South-East Asia"/>
    <s v="Indonesia"/>
    <s v="Tanjung Priok"/>
    <x v="57"/>
    <x v="0"/>
    <s v="Direct"/>
    <n v="26"/>
    <n v="52"/>
    <n v="578.45000000000005"/>
  </r>
  <r>
    <s v="Export"/>
    <s v="South-East Asia"/>
    <s v="Malaysia"/>
    <s v="Kota Kinabalu"/>
    <x v="47"/>
    <x v="0"/>
    <s v="Direct"/>
    <n v="1"/>
    <n v="1"/>
    <n v="22.1"/>
  </r>
  <r>
    <s v="Export"/>
    <s v="South-East Asia"/>
    <s v="Malaysia"/>
    <s v="Kota Kinabalu"/>
    <x v="3"/>
    <x v="0"/>
    <s v="Direct"/>
    <n v="1"/>
    <n v="2"/>
    <n v="0.14000000000000001"/>
  </r>
  <r>
    <s v="Export"/>
    <s v="South-East Asia"/>
    <s v="Malaysia"/>
    <s v="Kuantan"/>
    <x v="22"/>
    <x v="0"/>
    <s v="Direct"/>
    <n v="385"/>
    <n v="385"/>
    <n v="10219.8837"/>
  </r>
  <r>
    <s v="Export"/>
    <s v="South-East Asia"/>
    <s v="Malaysia"/>
    <s v="Kuching"/>
    <x v="46"/>
    <x v="0"/>
    <s v="Direct"/>
    <n v="3"/>
    <n v="6"/>
    <n v="77.36"/>
  </r>
  <r>
    <s v="Export"/>
    <s v="South-East Asia"/>
    <s v="Malaysia"/>
    <s v="Malaysia - other"/>
    <x v="15"/>
    <x v="0"/>
    <s v="Direct"/>
    <n v="8"/>
    <n v="15"/>
    <n v="180.1885"/>
  </r>
  <r>
    <s v="Export"/>
    <s v="South-East Asia"/>
    <s v="Malaysia"/>
    <s v="Pasir Gudang"/>
    <x v="55"/>
    <x v="0"/>
    <s v="Direct"/>
    <n v="1"/>
    <n v="1"/>
    <n v="20.23"/>
  </r>
  <r>
    <s v="Export"/>
    <s v="South-East Asia"/>
    <s v="Malaysia"/>
    <s v="Pasir Gudang"/>
    <x v="33"/>
    <x v="0"/>
    <s v="Direct"/>
    <n v="3"/>
    <n v="5"/>
    <n v="70.02"/>
  </r>
  <r>
    <s v="Export"/>
    <s v="South-East Asia"/>
    <s v="Malaysia"/>
    <s v="Penang"/>
    <x v="57"/>
    <x v="0"/>
    <s v="Direct"/>
    <n v="51"/>
    <n v="102"/>
    <n v="1204.22"/>
  </r>
  <r>
    <s v="Export"/>
    <s v="South-East Asia"/>
    <s v="Malaysia"/>
    <s v="Port Klang"/>
    <x v="9"/>
    <x v="0"/>
    <s v="Direct"/>
    <n v="15"/>
    <n v="30"/>
    <n v="306.64800000000002"/>
  </r>
  <r>
    <s v="Export"/>
    <s v="South-East Asia"/>
    <s v="Malaysia"/>
    <s v="Port Klang"/>
    <x v="47"/>
    <x v="0"/>
    <s v="Direct"/>
    <n v="13"/>
    <n v="13"/>
    <n v="304.584"/>
  </r>
  <r>
    <s v="Export"/>
    <s v="South-East Asia"/>
    <s v="Malaysia"/>
    <s v="Port Klang"/>
    <x v="52"/>
    <x v="0"/>
    <s v="Direct"/>
    <n v="2"/>
    <n v="2"/>
    <n v="49.83"/>
  </r>
  <r>
    <s v="Export"/>
    <s v="South-East Asia"/>
    <s v="Malaysia"/>
    <s v="Port Klang"/>
    <x v="25"/>
    <x v="0"/>
    <s v="Direct"/>
    <n v="1"/>
    <n v="1"/>
    <n v="15.54"/>
  </r>
  <r>
    <s v="Export"/>
    <s v="South-East Asia"/>
    <s v="Malaysia"/>
    <s v="Port Klang"/>
    <x v="55"/>
    <x v="0"/>
    <s v="Direct"/>
    <n v="17"/>
    <n v="17"/>
    <n v="436.09800000000001"/>
  </r>
  <r>
    <s v="Export"/>
    <s v="South-East Asia"/>
    <s v="Malaysia"/>
    <s v="Port Klang"/>
    <x v="12"/>
    <x v="0"/>
    <s v="Direct"/>
    <n v="4"/>
    <n v="6"/>
    <n v="24.038399999999999"/>
  </r>
  <r>
    <s v="Export"/>
    <s v="South-East Asia"/>
    <s v="Malaysia"/>
    <s v="Port Klang"/>
    <x v="1"/>
    <x v="0"/>
    <s v="Direct"/>
    <n v="2"/>
    <n v="4"/>
    <n v="47.31"/>
  </r>
  <r>
    <s v="Export"/>
    <s v="South-East Asia"/>
    <s v="Malaysia"/>
    <s v="Port Klang"/>
    <x v="2"/>
    <x v="0"/>
    <s v="Direct"/>
    <n v="11"/>
    <n v="22"/>
    <n v="220.53899999999999"/>
  </r>
  <r>
    <s v="Export"/>
    <s v="South-East Asia"/>
    <s v="Malaysia"/>
    <s v="Port Klang"/>
    <x v="60"/>
    <x v="2"/>
    <s v="Direct"/>
    <n v="2"/>
    <n v="0"/>
    <n v="1742.09"/>
  </r>
  <r>
    <s v="Export"/>
    <s v="South-East Asia"/>
    <s v="Malaysia"/>
    <s v="Port Klang"/>
    <x v="44"/>
    <x v="0"/>
    <s v="Direct"/>
    <n v="1"/>
    <n v="2"/>
    <n v="21.2"/>
  </r>
  <r>
    <s v="Export"/>
    <s v="South-East Asia"/>
    <s v="Malaysia"/>
    <s v="Port Klang"/>
    <x v="35"/>
    <x v="0"/>
    <s v="Direct"/>
    <n v="1"/>
    <n v="2"/>
    <n v="18.032"/>
  </r>
  <r>
    <s v="Export"/>
    <s v="South-East Asia"/>
    <s v="Malaysia"/>
    <s v="Westport/Port Klang"/>
    <x v="21"/>
    <x v="0"/>
    <s v="Direct"/>
    <n v="1"/>
    <n v="1"/>
    <n v="2"/>
  </r>
  <r>
    <s v="Export"/>
    <s v="New Zealand"/>
    <s v="New Zealand"/>
    <s v="Tauranga"/>
    <x v="29"/>
    <x v="0"/>
    <s v="Direct"/>
    <n v="4"/>
    <n v="4"/>
    <n v="103.18"/>
  </r>
  <r>
    <s v="Export"/>
    <s v="Scandinavia"/>
    <s v="Finland"/>
    <s v="Uleaborg (Oulu)"/>
    <x v="7"/>
    <x v="0"/>
    <s v="Direct"/>
    <n v="1"/>
    <n v="1"/>
    <n v="4.7"/>
  </r>
  <r>
    <s v="Export"/>
    <s v="Scandinavia"/>
    <s v="Norway"/>
    <s v="Kristiansand"/>
    <x v="7"/>
    <x v="0"/>
    <s v="Direct"/>
    <n v="6"/>
    <n v="6"/>
    <n v="101.19"/>
  </r>
  <r>
    <s v="Export"/>
    <s v="Scandinavia"/>
    <s v="Norway"/>
    <s v="Oslo"/>
    <x v="12"/>
    <x v="0"/>
    <s v="Direct"/>
    <n v="1"/>
    <n v="1"/>
    <n v="3.1"/>
  </r>
  <r>
    <s v="Export"/>
    <s v="Scandinavia"/>
    <s v="Norway"/>
    <s v="Oslo"/>
    <x v="35"/>
    <x v="0"/>
    <s v="Direct"/>
    <n v="1"/>
    <n v="1"/>
    <n v="8.56"/>
  </r>
  <r>
    <s v="Export"/>
    <s v="Scandinavia"/>
    <s v="Sweden"/>
    <s v="Norrkoping"/>
    <x v="17"/>
    <x v="0"/>
    <s v="Direct"/>
    <n v="1"/>
    <n v="2"/>
    <n v="21.6"/>
  </r>
  <r>
    <s v="Export"/>
    <s v="Scandinavia"/>
    <s v="Sweden"/>
    <s v="Sweden - other"/>
    <x v="17"/>
    <x v="0"/>
    <s v="Direct"/>
    <n v="1"/>
    <n v="2"/>
    <n v="21.6"/>
  </r>
  <r>
    <s v="Export"/>
    <s v="South America"/>
    <s v="Brazil"/>
    <s v="Fortaleza"/>
    <x v="7"/>
    <x v="0"/>
    <s v="Direct"/>
    <n v="1"/>
    <n v="1"/>
    <n v="6.4020000000000001"/>
  </r>
  <r>
    <s v="Export"/>
    <s v="South America"/>
    <s v="Brazil"/>
    <s v="Santos"/>
    <x v="39"/>
    <x v="0"/>
    <s v="Direct"/>
    <n v="2"/>
    <n v="2"/>
    <n v="41"/>
  </r>
  <r>
    <s v="Export"/>
    <s v="South America"/>
    <s v="Chile"/>
    <s v="Iquique"/>
    <x v="3"/>
    <x v="1"/>
    <s v="Direct"/>
    <n v="2"/>
    <n v="0"/>
    <n v="14"/>
  </r>
  <r>
    <s v="Export"/>
    <s v="South America"/>
    <s v="Surinam"/>
    <s v="Paramaribo"/>
    <x v="17"/>
    <x v="0"/>
    <s v="Direct"/>
    <n v="5"/>
    <n v="10"/>
    <n v="56.7"/>
  </r>
  <r>
    <s v="Export"/>
    <s v="South Pacific"/>
    <s v="Fiji"/>
    <s v="Suva"/>
    <x v="20"/>
    <x v="0"/>
    <s v="Direct"/>
    <n v="11"/>
    <n v="11"/>
    <n v="275"/>
  </r>
  <r>
    <s v="Export"/>
    <s v="South Pacific"/>
    <s v="Fiji"/>
    <s v="Suva"/>
    <x v="8"/>
    <x v="0"/>
    <s v="Direct"/>
    <n v="1"/>
    <n v="2"/>
    <n v="20.3"/>
  </r>
  <r>
    <s v="Export"/>
    <s v="South Pacific"/>
    <s v="French Polynesia"/>
    <s v="Papeete"/>
    <x v="17"/>
    <x v="0"/>
    <s v="Direct"/>
    <n v="1"/>
    <n v="1"/>
    <n v="4.9400000000000004"/>
  </r>
  <r>
    <s v="Export"/>
    <s v="South Pacific"/>
    <s v="New Caledonia"/>
    <s v="Noumea"/>
    <x v="22"/>
    <x v="0"/>
    <s v="Direct"/>
    <n v="1"/>
    <n v="1"/>
    <n v="27.27"/>
  </r>
  <r>
    <s v="Export"/>
    <s v="South Pacific"/>
    <s v="Papua New Guinea"/>
    <s v="Lae"/>
    <x v="15"/>
    <x v="0"/>
    <s v="Direct"/>
    <n v="3"/>
    <n v="3"/>
    <n v="50.9846"/>
  </r>
  <r>
    <s v="Export"/>
    <s v="South Pacific"/>
    <s v="Papua New Guinea"/>
    <s v="Lae"/>
    <x v="3"/>
    <x v="1"/>
    <s v="Direct"/>
    <n v="2"/>
    <n v="0"/>
    <n v="42.115000000000002"/>
  </r>
  <r>
    <s v="Export"/>
    <s v="South-East Asia"/>
    <s v="Brunei"/>
    <s v="Muara"/>
    <x v="47"/>
    <x v="0"/>
    <s v="Direct"/>
    <n v="2"/>
    <n v="2"/>
    <n v="44.2"/>
  </r>
  <r>
    <s v="Export"/>
    <s v="South-East Asia"/>
    <s v="Cambodia"/>
    <s v="Kompong Som"/>
    <x v="47"/>
    <x v="0"/>
    <s v="Direct"/>
    <n v="2"/>
    <n v="2"/>
    <n v="29.7456"/>
  </r>
  <r>
    <s v="Export"/>
    <s v="South-East Asia"/>
    <s v="Cambodia"/>
    <s v="Kompong Som"/>
    <x v="49"/>
    <x v="0"/>
    <s v="Direct"/>
    <n v="1"/>
    <n v="2"/>
    <n v="15.31"/>
  </r>
  <r>
    <s v="Export"/>
    <s v="South-East Asia"/>
    <s v="Indonesia"/>
    <s v="BATAM"/>
    <x v="9"/>
    <x v="0"/>
    <s v="Direct"/>
    <n v="4"/>
    <n v="8"/>
    <n v="76.540000000000006"/>
  </r>
  <r>
    <s v="Export"/>
    <s v="South-East Asia"/>
    <s v="Indonesia"/>
    <s v="Belawan"/>
    <x v="21"/>
    <x v="0"/>
    <s v="Direct"/>
    <n v="48"/>
    <n v="48"/>
    <n v="96"/>
  </r>
  <r>
    <s v="Export"/>
    <s v="South-East Asia"/>
    <s v="Indonesia"/>
    <s v="Bitung, Sulawesi"/>
    <x v="8"/>
    <x v="0"/>
    <s v="Direct"/>
    <n v="1"/>
    <n v="2"/>
    <n v="4.4660000000000002"/>
  </r>
  <r>
    <s v="Export"/>
    <s v="South-East Asia"/>
    <s v="Indonesia"/>
    <s v="Indonesia - other"/>
    <x v="33"/>
    <x v="1"/>
    <s v="Direct"/>
    <n v="2"/>
    <n v="0"/>
    <n v="5427"/>
  </r>
  <r>
    <s v="Export"/>
    <s v="South-East Asia"/>
    <s v="Indonesia"/>
    <s v="Jakarta"/>
    <x v="21"/>
    <x v="0"/>
    <s v="Direct"/>
    <n v="7"/>
    <n v="7"/>
    <n v="14"/>
  </r>
  <r>
    <s v="Export"/>
    <s v="South-East Asia"/>
    <s v="Indonesia"/>
    <s v="Jakarta"/>
    <x v="15"/>
    <x v="0"/>
    <s v="Direct"/>
    <n v="13"/>
    <n v="21"/>
    <n v="266.04070000000002"/>
  </r>
  <r>
    <s v="Export"/>
    <s v="South-East Asia"/>
    <s v="Indonesia"/>
    <s v="Jakarta"/>
    <x v="41"/>
    <x v="0"/>
    <s v="Direct"/>
    <n v="2"/>
    <n v="3"/>
    <n v="40.94"/>
  </r>
  <r>
    <s v="Export"/>
    <s v="South-East Asia"/>
    <s v="Indonesia"/>
    <s v="Jakarta"/>
    <x v="80"/>
    <x v="0"/>
    <s v="Direct"/>
    <n v="2"/>
    <n v="4"/>
    <n v="39.119999999999997"/>
  </r>
  <r>
    <s v="Export"/>
    <s v="South-East Asia"/>
    <s v="Indonesia"/>
    <s v="Jakarta"/>
    <x v="61"/>
    <x v="0"/>
    <s v="Direct"/>
    <n v="27"/>
    <n v="27"/>
    <n v="482.32"/>
  </r>
  <r>
    <s v="Export"/>
    <s v="South-East Asia"/>
    <s v="Indonesia"/>
    <s v="Jakarta"/>
    <x v="37"/>
    <x v="0"/>
    <s v="Direct"/>
    <n v="26"/>
    <n v="52"/>
    <n v="665.06"/>
  </r>
  <r>
    <s v="Export"/>
    <s v="South-East Asia"/>
    <s v="Indonesia"/>
    <s v="Jakarta"/>
    <x v="11"/>
    <x v="0"/>
    <s v="Direct"/>
    <n v="1"/>
    <n v="2"/>
    <n v="24.876000000000001"/>
  </r>
  <r>
    <s v="Export"/>
    <s v="South-East Asia"/>
    <s v="Singapore"/>
    <s v="Singapore"/>
    <x v="8"/>
    <x v="0"/>
    <s v="Transhipment"/>
    <n v="1"/>
    <n v="1"/>
    <n v="10.55"/>
  </r>
  <r>
    <s v="Export"/>
    <s v="South-East Asia"/>
    <s v="Singapore"/>
    <s v="Singapore"/>
    <x v="6"/>
    <x v="0"/>
    <s v="Direct"/>
    <n v="10"/>
    <n v="11"/>
    <n v="207.92"/>
  </r>
  <r>
    <s v="Export"/>
    <s v="South-East Asia"/>
    <s v="Singapore"/>
    <s v="Singapore"/>
    <x v="22"/>
    <x v="0"/>
    <s v="Direct"/>
    <n v="9"/>
    <n v="9"/>
    <n v="239.56"/>
  </r>
  <r>
    <s v="Export"/>
    <s v="South-East Asia"/>
    <s v="Singapore"/>
    <s v="Singapore"/>
    <x v="23"/>
    <x v="2"/>
    <s v="Direct"/>
    <n v="1"/>
    <n v="0"/>
    <n v="20895.37"/>
  </r>
  <r>
    <s v="Export"/>
    <s v="South-East Asia"/>
    <s v="Singapore"/>
    <s v="Singapore"/>
    <x v="29"/>
    <x v="0"/>
    <s v="Direct"/>
    <n v="33"/>
    <n v="34"/>
    <n v="913.78599999999994"/>
  </r>
  <r>
    <s v="Export"/>
    <s v="South-East Asia"/>
    <s v="Thailand"/>
    <s v="Bangkok"/>
    <x v="2"/>
    <x v="0"/>
    <s v="Direct"/>
    <n v="1"/>
    <n v="2"/>
    <n v="10.8"/>
  </r>
  <r>
    <s v="Export"/>
    <s v="South-East Asia"/>
    <s v="Thailand"/>
    <s v="Bangkok"/>
    <x v="33"/>
    <x v="0"/>
    <s v="Direct"/>
    <n v="3"/>
    <n v="4"/>
    <n v="66.86"/>
  </r>
  <r>
    <s v="Export"/>
    <s v="South-East Asia"/>
    <s v="Thailand"/>
    <s v="Bangkok"/>
    <x v="65"/>
    <x v="0"/>
    <s v="Direct"/>
    <n v="18"/>
    <n v="18"/>
    <n v="433.62"/>
  </r>
  <r>
    <s v="Export"/>
    <s v="South-East Asia"/>
    <s v="Thailand"/>
    <s v="Bangkok"/>
    <x v="39"/>
    <x v="0"/>
    <s v="Direct"/>
    <n v="24"/>
    <n v="24"/>
    <n v="494.46"/>
  </r>
  <r>
    <s v="Export"/>
    <s v="South-East Asia"/>
    <s v="Thailand"/>
    <s v="Laem Chabang"/>
    <x v="21"/>
    <x v="0"/>
    <s v="Direct"/>
    <n v="1008"/>
    <n v="2010"/>
    <n v="4020"/>
  </r>
  <r>
    <s v="Export"/>
    <s v="South-East Asia"/>
    <s v="Thailand"/>
    <s v="Laem Chabang"/>
    <x v="17"/>
    <x v="0"/>
    <s v="Direct"/>
    <n v="1"/>
    <n v="2"/>
    <n v="9.1839999999999993"/>
  </r>
  <r>
    <s v="Export"/>
    <s v="South-East Asia"/>
    <s v="Thailand"/>
    <s v="Laem Chabang"/>
    <x v="49"/>
    <x v="0"/>
    <s v="Direct"/>
    <n v="1"/>
    <n v="1"/>
    <n v="2.5760000000000001"/>
  </r>
  <r>
    <s v="Export"/>
    <s v="South-East Asia"/>
    <s v="Thailand"/>
    <s v="Laem Chabang"/>
    <x v="1"/>
    <x v="0"/>
    <s v="Direct"/>
    <n v="3"/>
    <n v="6"/>
    <n v="41.48"/>
  </r>
  <r>
    <s v="Export"/>
    <s v="South-East Asia"/>
    <s v="Thailand"/>
    <s v="Laem Chabang"/>
    <x v="33"/>
    <x v="0"/>
    <s v="Direct"/>
    <n v="12"/>
    <n v="24"/>
    <n v="278.99599999999998"/>
  </r>
  <r>
    <s v="Export"/>
    <s v="South-East Asia"/>
    <s v="Thailand"/>
    <s v="Laem Chabang"/>
    <x v="65"/>
    <x v="0"/>
    <s v="Direct"/>
    <n v="16"/>
    <n v="16"/>
    <n v="384"/>
  </r>
  <r>
    <s v="Export"/>
    <s v="South-East Asia"/>
    <s v="Thailand"/>
    <s v="Laem Chabang"/>
    <x v="39"/>
    <x v="0"/>
    <s v="Direct"/>
    <n v="6"/>
    <n v="6"/>
    <n v="124.32"/>
  </r>
  <r>
    <s v="Export"/>
    <s v="South-East Asia"/>
    <s v="Thailand"/>
    <s v="Lat Krabang"/>
    <x v="46"/>
    <x v="0"/>
    <s v="Direct"/>
    <n v="4"/>
    <n v="8"/>
    <n v="105.28"/>
  </r>
  <r>
    <s v="Export"/>
    <s v="South-East Asia"/>
    <s v="Thailand"/>
    <s v="Thailand - other"/>
    <x v="7"/>
    <x v="0"/>
    <s v="Direct"/>
    <n v="2"/>
    <n v="2"/>
    <n v="35.94"/>
  </r>
  <r>
    <s v="Export"/>
    <s v="South-East Asia"/>
    <s v="Thailand"/>
    <s v="Thailand - other"/>
    <x v="37"/>
    <x v="0"/>
    <s v="Direct"/>
    <n v="2"/>
    <n v="2"/>
    <n v="46.6"/>
  </r>
  <r>
    <s v="Export"/>
    <s v="South-East Asia"/>
    <s v="Vietnam"/>
    <s v="Binh Duong"/>
    <x v="57"/>
    <x v="0"/>
    <s v="Direct"/>
    <n v="10"/>
    <n v="20"/>
    <n v="231.01"/>
  </r>
  <r>
    <s v="Export"/>
    <s v="South-East Asia"/>
    <s v="Vietnam"/>
    <s v="Cai Lan"/>
    <x v="66"/>
    <x v="1"/>
    <s v="Direct"/>
    <n v="4976"/>
    <n v="0"/>
    <n v="1990.4"/>
  </r>
  <r>
    <s v="Export"/>
    <s v="South-East Asia"/>
    <s v="Vietnam"/>
    <s v="Cai Lan"/>
    <x v="34"/>
    <x v="1"/>
    <s v="Direct"/>
    <n v="1"/>
    <n v="0"/>
    <n v="18"/>
  </r>
  <r>
    <s v="Export"/>
    <s v="South-East Asia"/>
    <s v="Vietnam"/>
    <s v="Cai Lan"/>
    <x v="34"/>
    <x v="2"/>
    <s v="Direct"/>
    <n v="1"/>
    <n v="0"/>
    <n v="1181"/>
  </r>
  <r>
    <s v="Export"/>
    <s v="South-East Asia"/>
    <s v="Vietnam"/>
    <s v="Haiphong"/>
    <x v="43"/>
    <x v="0"/>
    <s v="Direct"/>
    <n v="9"/>
    <n v="9"/>
    <n v="123.795"/>
  </r>
  <r>
    <s v="Export"/>
    <s v="South-East Asia"/>
    <s v="Vietnam"/>
    <s v="Haiphong"/>
    <x v="61"/>
    <x v="0"/>
    <s v="Direct"/>
    <n v="9"/>
    <n v="9"/>
    <n v="153.61199999999999"/>
  </r>
  <r>
    <s v="Export"/>
    <s v="South-East Asia"/>
    <s v="Vietnam"/>
    <s v="Haiphong"/>
    <x v="23"/>
    <x v="0"/>
    <s v="Direct"/>
    <n v="6"/>
    <n v="6"/>
    <n v="119.002"/>
  </r>
  <r>
    <s v="Export"/>
    <s v="South-East Asia"/>
    <s v="Vietnam"/>
    <s v="Qui Nhon"/>
    <x v="14"/>
    <x v="0"/>
    <s v="Direct"/>
    <n v="40"/>
    <n v="40"/>
    <n v="1058.48"/>
  </r>
  <r>
    <s v="Export"/>
    <s v="South-East Asia"/>
    <s v="Vietnam"/>
    <s v="Saigon"/>
    <x v="44"/>
    <x v="0"/>
    <s v="Direct"/>
    <n v="1"/>
    <n v="1"/>
    <n v="2.0049999999999999"/>
  </r>
  <r>
    <s v="Export"/>
    <s v="South-East Asia"/>
    <s v="Vietnam"/>
    <s v="Vietnam - other"/>
    <x v="15"/>
    <x v="0"/>
    <s v="Direct"/>
    <n v="8"/>
    <n v="13"/>
    <n v="167.55019999999999"/>
  </r>
  <r>
    <s v="Export"/>
    <s v="South-East Asia"/>
    <s v="Vietnam"/>
    <s v="Vietnam - other"/>
    <x v="8"/>
    <x v="0"/>
    <s v="Direct"/>
    <n v="5"/>
    <n v="7"/>
    <n v="131.21199999999999"/>
  </r>
  <r>
    <s v="Export"/>
    <s v="South-East Asia"/>
    <s v="Vietnam"/>
    <s v="Vietnam - other"/>
    <x v="61"/>
    <x v="0"/>
    <s v="Direct"/>
    <n v="104"/>
    <n v="123"/>
    <n v="1977.1613"/>
  </r>
  <r>
    <s v="Export"/>
    <s v="South-East Asia"/>
    <s v="Indonesia"/>
    <s v="Surabaya"/>
    <x v="50"/>
    <x v="2"/>
    <s v="Direct"/>
    <n v="1"/>
    <n v="0"/>
    <n v="3300"/>
  </r>
  <r>
    <s v="Export"/>
    <s v="South-East Asia"/>
    <s v="Indonesia"/>
    <s v="Surabaya"/>
    <x v="45"/>
    <x v="0"/>
    <s v="Direct"/>
    <n v="1"/>
    <n v="1"/>
    <n v="23.23"/>
  </r>
  <r>
    <s v="Export"/>
    <s v="South-East Asia"/>
    <s v="Indonesia"/>
    <s v="Surabaya"/>
    <x v="29"/>
    <x v="0"/>
    <s v="Direct"/>
    <n v="76"/>
    <n v="76"/>
    <n v="1933.9549999999999"/>
  </r>
  <r>
    <s v="Export"/>
    <s v="South-East Asia"/>
    <s v="Indonesia"/>
    <s v="Tanjung Priok"/>
    <x v="21"/>
    <x v="0"/>
    <s v="Direct"/>
    <n v="1142"/>
    <n v="2226"/>
    <n v="4452"/>
  </r>
  <r>
    <s v="Export"/>
    <s v="South-East Asia"/>
    <s v="Indonesia"/>
    <s v="Tanjung Priok"/>
    <x v="52"/>
    <x v="0"/>
    <s v="Direct"/>
    <n v="3"/>
    <n v="3"/>
    <n v="64.5"/>
  </r>
  <r>
    <s v="Export"/>
    <s v="South-East Asia"/>
    <s v="Indonesia"/>
    <s v="Tanjung Priok"/>
    <x v="8"/>
    <x v="0"/>
    <s v="Direct"/>
    <n v="1"/>
    <n v="1"/>
    <n v="3.0249999999999999"/>
  </r>
  <r>
    <s v="Export"/>
    <s v="South-East Asia"/>
    <s v="Indonesia"/>
    <s v="Tanjung Priok"/>
    <x v="11"/>
    <x v="0"/>
    <s v="Direct"/>
    <n v="2"/>
    <n v="3"/>
    <n v="23.25"/>
  </r>
  <r>
    <s v="Export"/>
    <s v="South-East Asia"/>
    <s v="Malaysia"/>
    <s v="Bintulu"/>
    <x v="46"/>
    <x v="0"/>
    <s v="Direct"/>
    <n v="1"/>
    <n v="1"/>
    <n v="13.452"/>
  </r>
  <r>
    <s v="Export"/>
    <s v="South-East Asia"/>
    <s v="Malaysia"/>
    <s v="Malaysia - other"/>
    <x v="48"/>
    <x v="0"/>
    <s v="Direct"/>
    <n v="1"/>
    <n v="1"/>
    <n v="5.3"/>
  </r>
  <r>
    <s v="Export"/>
    <s v="South-East Asia"/>
    <s v="Malaysia"/>
    <s v="Pasir Gudang"/>
    <x v="50"/>
    <x v="2"/>
    <s v="Direct"/>
    <n v="1"/>
    <n v="0"/>
    <n v="6300"/>
  </r>
  <r>
    <s v="Export"/>
    <s v="South-East Asia"/>
    <s v="Malaysia"/>
    <s v="Pasir Gudang"/>
    <x v="34"/>
    <x v="2"/>
    <s v="Direct"/>
    <n v="1"/>
    <n v="0"/>
    <n v="159.69999999999999"/>
  </r>
  <r>
    <s v="Export"/>
    <s v="South-East Asia"/>
    <s v="Malaysia"/>
    <s v="Pasir Gudang"/>
    <x v="67"/>
    <x v="1"/>
    <s v="Direct"/>
    <n v="4970"/>
    <n v="0"/>
    <n v="248.5"/>
  </r>
  <r>
    <s v="Export"/>
    <s v="South-East Asia"/>
    <s v="Malaysia"/>
    <s v="Pasir Gudang"/>
    <x v="11"/>
    <x v="1"/>
    <s v="Direct"/>
    <n v="1"/>
    <n v="0"/>
    <n v="2"/>
  </r>
  <r>
    <s v="Export"/>
    <s v="South-East Asia"/>
    <s v="Malaysia"/>
    <s v="Penang"/>
    <x v="15"/>
    <x v="0"/>
    <s v="Direct"/>
    <n v="3"/>
    <n v="3"/>
    <n v="55.802999999999997"/>
  </r>
  <r>
    <s v="Export"/>
    <s v="South-East Asia"/>
    <s v="Malaysia"/>
    <s v="Penang"/>
    <x v="41"/>
    <x v="0"/>
    <s v="Direct"/>
    <n v="1"/>
    <n v="2"/>
    <n v="14.763999999999999"/>
  </r>
  <r>
    <s v="Export"/>
    <s v="South-East Asia"/>
    <s v="Malaysia"/>
    <s v="Penang"/>
    <x v="33"/>
    <x v="0"/>
    <s v="Direct"/>
    <n v="25"/>
    <n v="25"/>
    <n v="542.01499999999999"/>
  </r>
  <r>
    <s v="Export"/>
    <s v="South-East Asia"/>
    <s v="Malaysia"/>
    <s v="Port Klang"/>
    <x v="14"/>
    <x v="0"/>
    <s v="Direct"/>
    <n v="170"/>
    <n v="170"/>
    <n v="4519.1099999999997"/>
  </r>
  <r>
    <s v="Export"/>
    <s v="South-East Asia"/>
    <s v="Malaysia"/>
    <s v="Port Klang"/>
    <x v="43"/>
    <x v="0"/>
    <s v="Direct"/>
    <n v="1"/>
    <n v="2"/>
    <n v="20.98"/>
  </r>
  <r>
    <s v="Export"/>
    <s v="South-East Asia"/>
    <s v="Malaysia"/>
    <s v="Port Klang"/>
    <x v="6"/>
    <x v="0"/>
    <s v="Direct"/>
    <n v="1"/>
    <n v="1"/>
    <n v="16"/>
  </r>
  <r>
    <s v="Export"/>
    <s v="South-East Asia"/>
    <s v="Malaysia"/>
    <s v="Port Klang"/>
    <x v="53"/>
    <x v="0"/>
    <s v="Direct"/>
    <n v="10"/>
    <n v="10"/>
    <n v="204.66"/>
  </r>
  <r>
    <s v="Export"/>
    <s v="South-East Asia"/>
    <s v="Malaysia"/>
    <s v="Port Klang"/>
    <x v="23"/>
    <x v="0"/>
    <s v="Direct"/>
    <n v="6"/>
    <n v="6"/>
    <n v="118.002"/>
  </r>
  <r>
    <s v="Export"/>
    <s v="South-East Asia"/>
    <s v="Malaysia"/>
    <s v="Port Klang"/>
    <x v="11"/>
    <x v="0"/>
    <s v="Direct"/>
    <n v="2"/>
    <n v="4"/>
    <n v="46.094000000000001"/>
  </r>
  <r>
    <s v="Export"/>
    <s v="South-East Asia"/>
    <s v="Malaysia"/>
    <s v="Port Klang"/>
    <x v="57"/>
    <x v="0"/>
    <s v="Direct"/>
    <n v="1"/>
    <n v="2"/>
    <n v="7.077"/>
  </r>
  <r>
    <s v="Export"/>
    <s v="South-East Asia"/>
    <s v="Philippines"/>
    <s v="Batangas"/>
    <x v="20"/>
    <x v="0"/>
    <s v="Direct"/>
    <n v="14"/>
    <n v="14"/>
    <n v="248.66"/>
  </r>
  <r>
    <s v="Export"/>
    <s v="South-East Asia"/>
    <s v="Philippines"/>
    <s v="Batangas"/>
    <x v="61"/>
    <x v="0"/>
    <s v="Direct"/>
    <n v="18"/>
    <n v="18"/>
    <n v="316.60000000000002"/>
  </r>
  <r>
    <s v="Export"/>
    <s v="South-East Asia"/>
    <s v="Philippines"/>
    <s v="Cebu"/>
    <x v="53"/>
    <x v="0"/>
    <s v="Direct"/>
    <n v="5"/>
    <n v="5"/>
    <n v="148.5"/>
  </r>
  <r>
    <s v="Export"/>
    <s v="South-East Asia"/>
    <s v="Philippines"/>
    <s v="Cebu"/>
    <x v="29"/>
    <x v="0"/>
    <s v="Direct"/>
    <n v="4"/>
    <n v="4"/>
    <n v="106.27"/>
  </r>
  <r>
    <s v="Export"/>
    <s v="South-East Asia"/>
    <s v="Philippines"/>
    <s v="Manila"/>
    <x v="47"/>
    <x v="0"/>
    <s v="Direct"/>
    <n v="31"/>
    <n v="31"/>
    <n v="725.21169999999995"/>
  </r>
  <r>
    <s v="Export"/>
    <s v="South-East Asia"/>
    <s v="Philippines"/>
    <s v="Manila"/>
    <x v="28"/>
    <x v="0"/>
    <s v="Direct"/>
    <n v="4"/>
    <n v="4"/>
    <n v="83.764799999999994"/>
  </r>
  <r>
    <s v="Export"/>
    <s v="South-East Asia"/>
    <s v="Philippines"/>
    <s v="Manila"/>
    <x v="17"/>
    <x v="0"/>
    <s v="Direct"/>
    <n v="7"/>
    <n v="8"/>
    <n v="154.691"/>
  </r>
  <r>
    <s v="Export"/>
    <s v="South-East Asia"/>
    <s v="Philippines"/>
    <s v="Manila"/>
    <x v="1"/>
    <x v="0"/>
    <s v="Direct"/>
    <n v="1"/>
    <n v="1"/>
    <n v="1.143"/>
  </r>
  <r>
    <s v="Export"/>
    <s v="South-East Asia"/>
    <s v="Philippines"/>
    <s v="Cebu"/>
    <x v="17"/>
    <x v="0"/>
    <s v="Direct"/>
    <n v="2"/>
    <n v="4"/>
    <n v="28.356999999999999"/>
  </r>
  <r>
    <s v="Export"/>
    <s v="South-East Asia"/>
    <s v="Philippines"/>
    <s v="Cebu"/>
    <x v="12"/>
    <x v="0"/>
    <s v="Direct"/>
    <n v="2"/>
    <n v="2"/>
    <n v="12.925000000000001"/>
  </r>
  <r>
    <s v="Export"/>
    <s v="South-East Asia"/>
    <s v="Philippines"/>
    <s v="Manila"/>
    <x v="37"/>
    <x v="0"/>
    <s v="Direct"/>
    <n v="45"/>
    <n v="90"/>
    <n v="1156.94"/>
  </r>
  <r>
    <s v="Export"/>
    <s v="South-East Asia"/>
    <s v="Philippines"/>
    <s v="Manila North Harbour"/>
    <x v="8"/>
    <x v="0"/>
    <s v="Direct"/>
    <n v="1"/>
    <n v="2"/>
    <n v="14"/>
  </r>
  <r>
    <s v="Export"/>
    <s v="South-East Asia"/>
    <s v="Philippines"/>
    <s v="Subic Bay"/>
    <x v="47"/>
    <x v="0"/>
    <s v="Direct"/>
    <n v="2"/>
    <n v="2"/>
    <n v="44.631"/>
  </r>
  <r>
    <s v="Export"/>
    <s v="South-East Asia"/>
    <s v="Singapore"/>
    <s v="Singapore"/>
    <x v="81"/>
    <x v="0"/>
    <s v="Direct"/>
    <n v="1"/>
    <n v="1"/>
    <n v="2.2549999999999999"/>
  </r>
  <r>
    <s v="Export"/>
    <s v="South-East Asia"/>
    <s v="Singapore"/>
    <s v="Singapore"/>
    <x v="7"/>
    <x v="0"/>
    <s v="Direct"/>
    <n v="46"/>
    <n v="55"/>
    <n v="846.87419999999997"/>
  </r>
  <r>
    <s v="Export"/>
    <s v="South-East Asia"/>
    <s v="Singapore"/>
    <s v="Singapore"/>
    <x v="46"/>
    <x v="0"/>
    <s v="Direct"/>
    <n v="80"/>
    <n v="143"/>
    <n v="1859.2733000000001"/>
  </r>
  <r>
    <s v="Export"/>
    <s v="South-East Asia"/>
    <s v="Singapore"/>
    <s v="Singapore"/>
    <x v="48"/>
    <x v="0"/>
    <s v="Direct"/>
    <n v="1"/>
    <n v="1"/>
    <n v="13.324"/>
  </r>
  <r>
    <s v="Export"/>
    <s v="South-East Asia"/>
    <s v="Singapore"/>
    <s v="Singapore"/>
    <x v="3"/>
    <x v="0"/>
    <s v="Direct"/>
    <n v="5"/>
    <n v="6"/>
    <n v="33.784999999999997"/>
  </r>
  <r>
    <s v="Export"/>
    <s v="South-East Asia"/>
    <s v="Singapore"/>
    <s v="Singapore"/>
    <x v="23"/>
    <x v="0"/>
    <s v="Direct"/>
    <n v="6"/>
    <n v="6"/>
    <n v="132.12200000000001"/>
  </r>
  <r>
    <s v="Export"/>
    <s v="South-East Asia"/>
    <s v="Singapore"/>
    <s v="Singapore"/>
    <x v="57"/>
    <x v="0"/>
    <s v="Direct"/>
    <n v="5"/>
    <n v="10"/>
    <n v="141.58000000000001"/>
  </r>
  <r>
    <s v="Export"/>
    <s v="South-East Asia"/>
    <s v="Thailand"/>
    <s v="Bangkok"/>
    <x v="6"/>
    <x v="0"/>
    <s v="Direct"/>
    <n v="1"/>
    <n v="2"/>
    <n v="25.09"/>
  </r>
  <r>
    <s v="Export"/>
    <s v="South-East Asia"/>
    <s v="Thailand"/>
    <s v="Bangkok"/>
    <x v="53"/>
    <x v="0"/>
    <s v="Direct"/>
    <n v="4"/>
    <n v="4"/>
    <n v="78.540000000000006"/>
  </r>
  <r>
    <s v="Export"/>
    <s v="South-East Asia"/>
    <s v="Thailand"/>
    <s v="Bangkok Modern Terminals"/>
    <x v="37"/>
    <x v="0"/>
    <s v="Direct"/>
    <n v="4"/>
    <n v="4"/>
    <n v="93.2"/>
  </r>
  <r>
    <s v="Export"/>
    <s v="South-East Asia"/>
    <s v="Thailand"/>
    <s v="Laem Chabang"/>
    <x v="8"/>
    <x v="0"/>
    <s v="Direct"/>
    <n v="7"/>
    <n v="12"/>
    <n v="50.607300000000002"/>
  </r>
  <r>
    <s v="Export"/>
    <s v="South-East Asia"/>
    <s v="Thailand"/>
    <s v="Lat Krabang"/>
    <x v="45"/>
    <x v="0"/>
    <s v="Direct"/>
    <n v="11"/>
    <n v="11"/>
    <n v="239.405"/>
  </r>
  <r>
    <s v="Export"/>
    <s v="South-East Asia"/>
    <s v="Thailand"/>
    <s v="Siam Bangkok Port"/>
    <x v="45"/>
    <x v="0"/>
    <s v="Direct"/>
    <n v="1"/>
    <n v="1"/>
    <n v="21.295000000000002"/>
  </r>
  <r>
    <s v="Export"/>
    <s v="South-East Asia"/>
    <s v="Thailand"/>
    <s v="Sriracha"/>
    <x v="50"/>
    <x v="2"/>
    <s v="Direct"/>
    <n v="1"/>
    <n v="0"/>
    <n v="6300"/>
  </r>
  <r>
    <s v="Export"/>
    <s v="South-East Asia"/>
    <s v="Thailand"/>
    <s v="Thai Prosperity Terminal"/>
    <x v="57"/>
    <x v="0"/>
    <s v="Direct"/>
    <n v="33"/>
    <n v="66"/>
    <n v="788.06"/>
  </r>
  <r>
    <s v="Export"/>
    <s v="South-East Asia"/>
    <s v="Thailand"/>
    <s v="Thailand - other"/>
    <x v="12"/>
    <x v="0"/>
    <s v="Direct"/>
    <n v="1"/>
    <n v="1"/>
    <n v="4"/>
  </r>
  <r>
    <s v="Export"/>
    <s v="South-East Asia"/>
    <s v="Vietnam"/>
    <s v="Haiphong"/>
    <x v="15"/>
    <x v="0"/>
    <s v="Direct"/>
    <n v="1"/>
    <n v="2"/>
    <n v="25.7471"/>
  </r>
  <r>
    <s v="Export"/>
    <s v="South-East Asia"/>
    <s v="Vietnam"/>
    <s v="Saigon"/>
    <x v="71"/>
    <x v="0"/>
    <s v="Direct"/>
    <n v="1"/>
    <n v="1"/>
    <n v="3.2160000000000002"/>
  </r>
  <r>
    <s v="Export"/>
    <s v="South-East Asia"/>
    <s v="Vietnam"/>
    <s v="Saigon"/>
    <x v="13"/>
    <x v="0"/>
    <s v="Direct"/>
    <n v="3"/>
    <n v="3"/>
    <n v="70.352000000000004"/>
  </r>
  <r>
    <s v="Export"/>
    <s v="South-East Asia"/>
    <s v="Vietnam"/>
    <s v="Saigon"/>
    <x v="39"/>
    <x v="0"/>
    <s v="Direct"/>
    <n v="3"/>
    <n v="3"/>
    <n v="62.16"/>
  </r>
  <r>
    <s v="Export"/>
    <s v="South-East Asia"/>
    <s v="Vietnam"/>
    <s v="Saigon"/>
    <x v="4"/>
    <x v="1"/>
    <s v="Direct"/>
    <n v="1"/>
    <n v="0"/>
    <n v="20"/>
  </r>
  <r>
    <s v="Export"/>
    <s v="South-East Asia"/>
    <s v="Vietnam"/>
    <s v="Vietnam - other"/>
    <x v="42"/>
    <x v="0"/>
    <s v="Direct"/>
    <n v="2"/>
    <n v="3"/>
    <n v="34.567"/>
  </r>
  <r>
    <s v="Export"/>
    <s v="South-East Asia"/>
    <s v="Vietnam"/>
    <s v="Vietnam - other"/>
    <x v="53"/>
    <x v="0"/>
    <s v="Direct"/>
    <n v="20"/>
    <n v="20"/>
    <n v="400.94"/>
  </r>
  <r>
    <s v="Export"/>
    <s v="South-East Asia"/>
    <s v="Vietnam"/>
    <s v="Vietnam - other"/>
    <x v="23"/>
    <x v="0"/>
    <s v="Direct"/>
    <n v="5"/>
    <n v="5"/>
    <n v="99.314999999999998"/>
  </r>
  <r>
    <s v="Export"/>
    <s v="South-East Asia"/>
    <s v="Vietnam"/>
    <s v="Vietnam - other"/>
    <x v="29"/>
    <x v="0"/>
    <s v="Direct"/>
    <n v="75"/>
    <n v="75"/>
    <n v="1896.7599"/>
  </r>
  <r>
    <s v="Export"/>
    <s v="South-East Asia"/>
    <s v="Vietnam"/>
    <s v="Vung Tau"/>
    <x v="66"/>
    <x v="1"/>
    <s v="Direct"/>
    <n v="1836"/>
    <n v="0"/>
    <n v="827.68600000000004"/>
  </r>
  <r>
    <s v="Export"/>
    <s v="South-East Asia"/>
    <s v="Vietnam"/>
    <s v="Vietnam - other"/>
    <x v="55"/>
    <x v="0"/>
    <s v="Direct"/>
    <n v="18"/>
    <n v="18"/>
    <n v="436.51"/>
  </r>
  <r>
    <s v="Export"/>
    <s v="South-East Asia"/>
    <s v="Vietnam"/>
    <s v="Vietnam - other"/>
    <x v="13"/>
    <x v="0"/>
    <s v="Direct"/>
    <n v="1"/>
    <n v="1"/>
    <n v="23.256"/>
  </r>
  <r>
    <s v="Export"/>
    <s v="South-East Asia"/>
    <s v="Vietnam"/>
    <s v="Vung Tau"/>
    <x v="9"/>
    <x v="0"/>
    <s v="Direct"/>
    <n v="4"/>
    <n v="8"/>
    <n v="89.134"/>
  </r>
  <r>
    <s v="Export"/>
    <s v="South-East Asia"/>
    <s v="Vietnam"/>
    <s v="Vung Tau"/>
    <x v="34"/>
    <x v="2"/>
    <s v="Direct"/>
    <n v="1"/>
    <n v="0"/>
    <n v="555.54999999999995"/>
  </r>
  <r>
    <s v="Export"/>
    <s v="Southern Asia"/>
    <s v="India"/>
    <s v="Calcutta"/>
    <x v="17"/>
    <x v="0"/>
    <s v="Direct"/>
    <n v="3"/>
    <n v="3"/>
    <n v="76.298000000000002"/>
  </r>
  <r>
    <s v="Export"/>
    <s v="Southern Asia"/>
    <s v="India"/>
    <s v="Calcutta"/>
    <x v="39"/>
    <x v="0"/>
    <s v="Direct"/>
    <n v="14"/>
    <n v="14"/>
    <n v="289.04000000000002"/>
  </r>
  <r>
    <s v="Export"/>
    <s v="Southern Asia"/>
    <s v="India"/>
    <s v="Calcutta"/>
    <x v="5"/>
    <x v="0"/>
    <s v="Direct"/>
    <n v="5"/>
    <n v="6"/>
    <n v="100.381"/>
  </r>
  <r>
    <s v="Export"/>
    <s v="Southern Asia"/>
    <s v="India"/>
    <s v="Ennore"/>
    <x v="33"/>
    <x v="0"/>
    <s v="Direct"/>
    <n v="84"/>
    <n v="95"/>
    <n v="1917.6787999999999"/>
  </r>
  <r>
    <s v="Export"/>
    <s v="Southern Asia"/>
    <s v="India"/>
    <s v="India - Other"/>
    <x v="57"/>
    <x v="0"/>
    <s v="Direct"/>
    <n v="58"/>
    <n v="116"/>
    <n v="1374.54"/>
  </r>
  <r>
    <s v="Export"/>
    <s v="Southern Asia"/>
    <s v="India"/>
    <s v="Madras"/>
    <x v="46"/>
    <x v="0"/>
    <s v="Direct"/>
    <n v="22"/>
    <n v="22"/>
    <n v="553.01499999999999"/>
  </r>
  <r>
    <s v="Export"/>
    <s v="Southern Asia"/>
    <s v="India"/>
    <s v="Madras"/>
    <x v="37"/>
    <x v="0"/>
    <s v="Direct"/>
    <n v="5"/>
    <n v="10"/>
    <n v="132.02000000000001"/>
  </r>
  <r>
    <s v="Export"/>
    <s v="Southern Asia"/>
    <s v="India"/>
    <s v="Mundra"/>
    <x v="17"/>
    <x v="0"/>
    <s v="Direct"/>
    <n v="1"/>
    <n v="1"/>
    <n v="7.5"/>
  </r>
  <r>
    <s v="Export"/>
    <s v="Southern Asia"/>
    <s v="India"/>
    <s v="Tuticorin"/>
    <x v="33"/>
    <x v="0"/>
    <s v="Direct"/>
    <n v="1"/>
    <n v="2"/>
    <n v="18.856999999999999"/>
  </r>
  <r>
    <s v="Export"/>
    <s v="Southern Asia"/>
    <s v="Myanmar"/>
    <s v="Rangoon"/>
    <x v="39"/>
    <x v="0"/>
    <s v="Direct"/>
    <n v="11"/>
    <n v="11"/>
    <n v="227.04"/>
  </r>
  <r>
    <s v="Export"/>
    <s v="Southern Asia"/>
    <s v="Pakistan"/>
    <s v="Karachi"/>
    <x v="3"/>
    <x v="0"/>
    <s v="Direct"/>
    <n v="1"/>
    <n v="2"/>
    <n v="24"/>
  </r>
  <r>
    <s v="Export"/>
    <s v="Southern Asia"/>
    <s v="Pakistan"/>
    <s v="Karachi"/>
    <x v="33"/>
    <x v="0"/>
    <s v="Direct"/>
    <n v="1"/>
    <n v="2"/>
    <n v="22.356000000000002"/>
  </r>
  <r>
    <s v="Export"/>
    <s v="Southern Asia"/>
    <s v="Pakistan"/>
    <s v="Karachi"/>
    <x v="39"/>
    <x v="0"/>
    <s v="Direct"/>
    <n v="3"/>
    <n v="3"/>
    <n v="62"/>
  </r>
  <r>
    <s v="Export"/>
    <s v="Southern Asia"/>
    <s v="Pakistan"/>
    <s v="Muhammad Bin Qasim/Karachi"/>
    <x v="33"/>
    <x v="0"/>
    <s v="Direct"/>
    <n v="14"/>
    <n v="22"/>
    <n v="324.33"/>
  </r>
  <r>
    <s v="Export"/>
    <s v="Southern Asia"/>
    <s v="Pakistan"/>
    <s v="Qasim International"/>
    <x v="33"/>
    <x v="0"/>
    <s v="Direct"/>
    <n v="3"/>
    <n v="3"/>
    <n v="49.784599999999998"/>
  </r>
  <r>
    <s v="Export"/>
    <s v="Southern Asia"/>
    <s v="Sri Lanka"/>
    <s v="Colombo"/>
    <x v="7"/>
    <x v="0"/>
    <s v="Direct"/>
    <n v="9"/>
    <n v="18"/>
    <n v="163.93"/>
  </r>
  <r>
    <s v="Export"/>
    <s v="Southern Asia"/>
    <s v="Sri Lanka"/>
    <s v="Colombo"/>
    <x v="6"/>
    <x v="0"/>
    <s v="Direct"/>
    <n v="52"/>
    <n v="52"/>
    <n v="952.48"/>
  </r>
  <r>
    <s v="Export"/>
    <s v="Southern Asia"/>
    <s v="Sri Lanka"/>
    <s v="Colombo"/>
    <x v="4"/>
    <x v="0"/>
    <s v="Direct"/>
    <n v="2"/>
    <n v="4"/>
    <n v="6.8"/>
  </r>
  <r>
    <s v="Export"/>
    <s v="U.S.A."/>
    <s v="United States Of America"/>
    <s v="Baltimore"/>
    <x v="36"/>
    <x v="0"/>
    <s v="Direct"/>
    <n v="1"/>
    <n v="1"/>
    <n v="18.34"/>
  </r>
  <r>
    <s v="Export"/>
    <s v="U.S.A."/>
    <s v="United States Of America"/>
    <s v="Chicago"/>
    <x v="27"/>
    <x v="0"/>
    <s v="Direct"/>
    <n v="4"/>
    <n v="4"/>
    <n v="67.400000000000006"/>
  </r>
  <r>
    <s v="Export"/>
    <s v="U.S.A."/>
    <s v="United States Of America"/>
    <s v="Chicago"/>
    <x v="17"/>
    <x v="0"/>
    <s v="Direct"/>
    <n v="1"/>
    <n v="1"/>
    <n v="20.192"/>
  </r>
  <r>
    <s v="Export"/>
    <s v="U.S.A."/>
    <s v="United States Of America"/>
    <s v="Houston"/>
    <x v="15"/>
    <x v="0"/>
    <s v="Direct"/>
    <n v="1"/>
    <n v="1"/>
    <n v="15.308400000000001"/>
  </r>
  <r>
    <s v="Export"/>
    <s v="U.S.A."/>
    <s v="United States Of America"/>
    <s v="Houston"/>
    <x v="17"/>
    <x v="0"/>
    <s v="Direct"/>
    <n v="3"/>
    <n v="6"/>
    <n v="41.5"/>
  </r>
  <r>
    <s v="Export"/>
    <s v="U.S.A."/>
    <s v="United States Of America"/>
    <s v="Houston"/>
    <x v="53"/>
    <x v="0"/>
    <s v="Direct"/>
    <n v="8"/>
    <n v="8"/>
    <n v="156.80500000000001"/>
  </r>
  <r>
    <s v="Export"/>
    <s v="U.S.A."/>
    <s v="United States Of America"/>
    <s v="Houston"/>
    <x v="12"/>
    <x v="0"/>
    <s v="Direct"/>
    <n v="4"/>
    <n v="7"/>
    <n v="27.4"/>
  </r>
  <r>
    <s v="Export"/>
    <s v="U.S.A."/>
    <s v="United States Of America"/>
    <s v="Los Angeles"/>
    <x v="15"/>
    <x v="0"/>
    <s v="Direct"/>
    <n v="9"/>
    <n v="16"/>
    <n v="181.00460000000001"/>
  </r>
  <r>
    <s v="Export"/>
    <s v="U.S.A."/>
    <s v="United States Of America"/>
    <s v="Los Angeles"/>
    <x v="12"/>
    <x v="0"/>
    <s v="Direct"/>
    <n v="1"/>
    <n v="2"/>
    <n v="9.9"/>
  </r>
  <r>
    <s v="Export"/>
    <s v="U.S.A."/>
    <s v="United States Of America"/>
    <s v="Miami"/>
    <x v="15"/>
    <x v="0"/>
    <s v="Direct"/>
    <n v="2"/>
    <n v="4"/>
    <n v="47.841099999999997"/>
  </r>
  <r>
    <s v="Export"/>
    <s v="U.S.A."/>
    <s v="United States Of America"/>
    <s v="New York"/>
    <x v="15"/>
    <x v="0"/>
    <s v="Direct"/>
    <n v="2"/>
    <n v="2"/>
    <n v="19.722100000000001"/>
  </r>
  <r>
    <s v="Export"/>
    <s v="U.S.A."/>
    <s v="United States Of America"/>
    <s v="New York"/>
    <x v="33"/>
    <x v="0"/>
    <s v="Direct"/>
    <n v="1"/>
    <n v="1"/>
    <n v="18.835000000000001"/>
  </r>
  <r>
    <s v="Export"/>
    <s v="U.S.A."/>
    <s v="United States Of America"/>
    <s v="New York"/>
    <x v="35"/>
    <x v="0"/>
    <s v="Direct"/>
    <n v="4"/>
    <n v="5"/>
    <n v="60.412799999999997"/>
  </r>
  <r>
    <s v="Export"/>
    <s v="U.S.A."/>
    <s v="United States Of America"/>
    <s v="Oakland"/>
    <x v="17"/>
    <x v="0"/>
    <s v="Direct"/>
    <n v="7"/>
    <n v="7"/>
    <n v="134.4"/>
  </r>
  <r>
    <s v="Export"/>
    <s v="U.S.A."/>
    <s v="United States Of America"/>
    <s v="Oakland"/>
    <x v="2"/>
    <x v="0"/>
    <s v="Direct"/>
    <n v="5"/>
    <n v="5"/>
    <n v="108.08"/>
  </r>
  <r>
    <s v="Export"/>
    <s v="U.S.A."/>
    <s v="United States Of America"/>
    <s v="San Antonio"/>
    <x v="17"/>
    <x v="0"/>
    <s v="Direct"/>
    <n v="1"/>
    <n v="2"/>
    <n v="19.98"/>
  </r>
  <r>
    <s v="Export"/>
    <s v="U.S.A."/>
    <s v="United States Of America"/>
    <s v="Seattle"/>
    <x v="15"/>
    <x v="0"/>
    <s v="Direct"/>
    <n v="1"/>
    <n v="1"/>
    <n v="19.3889"/>
  </r>
  <r>
    <s v="Export"/>
    <s v="U.S.A."/>
    <s v="United States Of America"/>
    <s v="Seattle"/>
    <x v="8"/>
    <x v="0"/>
    <s v="Direct"/>
    <n v="1"/>
    <n v="2"/>
    <n v="20"/>
  </r>
  <r>
    <s v="Export"/>
    <s v="U.S.A."/>
    <s v="United States Of America"/>
    <s v="USA - other"/>
    <x v="15"/>
    <x v="0"/>
    <s v="Direct"/>
    <n v="1"/>
    <n v="2"/>
    <n v="25.5197"/>
  </r>
  <r>
    <s v="Export"/>
    <s v="U.S.A."/>
    <s v="United States Of America"/>
    <s v="USA - other"/>
    <x v="53"/>
    <x v="0"/>
    <s v="Direct"/>
    <n v="9"/>
    <n v="9"/>
    <n v="171.64"/>
  </r>
  <r>
    <s v="Export"/>
    <s v="U.S.A."/>
    <s v="United States Of America"/>
    <s v="USA - other"/>
    <x v="33"/>
    <x v="0"/>
    <s v="Direct"/>
    <n v="1"/>
    <n v="1"/>
    <n v="18.54"/>
  </r>
  <r>
    <s v="Export"/>
    <s v="United Kingdom and Ireland"/>
    <s v="Ireland"/>
    <s v="Dublin"/>
    <x v="15"/>
    <x v="0"/>
    <s v="Direct"/>
    <n v="1"/>
    <n v="1"/>
    <n v="15"/>
  </r>
  <r>
    <s v="Export"/>
    <s v="United Kingdom and Ireland"/>
    <s v="United Kingdom"/>
    <s v="Felixstowe"/>
    <x v="12"/>
    <x v="0"/>
    <s v="Direct"/>
    <n v="6"/>
    <n v="8"/>
    <n v="42.164999999999999"/>
  </r>
  <r>
    <s v="Export"/>
    <s v="United Kingdom and Ireland"/>
    <s v="United Kingdom"/>
    <s v="Felixstowe"/>
    <x v="13"/>
    <x v="0"/>
    <s v="Direct"/>
    <n v="1"/>
    <n v="1"/>
    <n v="11.87"/>
  </r>
  <r>
    <s v="Export"/>
    <s v="United Kingdom and Ireland"/>
    <s v="United Kingdom"/>
    <s v="London Gateway Port"/>
    <x v="7"/>
    <x v="0"/>
    <s v="Direct"/>
    <n v="18"/>
    <n v="34"/>
    <n v="334.69200000000001"/>
  </r>
  <r>
    <s v="Export"/>
    <s v="United Kingdom and Ireland"/>
    <s v="United Kingdom"/>
    <s v="Southampton"/>
    <x v="15"/>
    <x v="0"/>
    <s v="Direct"/>
    <n v="1"/>
    <n v="1"/>
    <n v="18.034199999999998"/>
  </r>
  <r>
    <s v="Export"/>
    <s v="United Kingdom and Ireland"/>
    <s v="United Kingdom"/>
    <s v="Southampton"/>
    <x v="8"/>
    <x v="1"/>
    <s v="Direct"/>
    <n v="1"/>
    <n v="0"/>
    <n v="6.657"/>
  </r>
  <r>
    <s v="Export"/>
    <s v="United Kingdom and Ireland"/>
    <s v="United Kingdom"/>
    <s v="Southampton"/>
    <x v="8"/>
    <x v="0"/>
    <s v="Direct"/>
    <n v="2"/>
    <n v="4"/>
    <n v="7.55"/>
  </r>
  <r>
    <s v="Export"/>
    <s v="United Kingdom and Ireland"/>
    <s v="United Kingdom"/>
    <s v="United Kingdom - other"/>
    <x v="8"/>
    <x v="0"/>
    <s v="Direct"/>
    <n v="8"/>
    <n v="8"/>
    <n v="36.545000000000002"/>
  </r>
  <r>
    <s v="Export"/>
    <s v="United Kingdom and Ireland"/>
    <s v="United Kingdom"/>
    <s v="United Kingdom - other"/>
    <x v="13"/>
    <x v="0"/>
    <s v="Direct"/>
    <n v="1"/>
    <n v="1"/>
    <n v="12.029"/>
  </r>
  <r>
    <s v="Export"/>
    <s v="Western Europe"/>
    <s v="Belgium"/>
    <s v="Antwerp"/>
    <x v="7"/>
    <x v="0"/>
    <s v="Direct"/>
    <n v="25"/>
    <n v="25"/>
    <n v="678.745"/>
  </r>
  <r>
    <s v="Export"/>
    <s v="Western Europe"/>
    <s v="Belgium"/>
    <s v="Antwerp"/>
    <x v="46"/>
    <x v="0"/>
    <s v="Direct"/>
    <n v="4"/>
    <n v="4"/>
    <n v="104.87"/>
  </r>
  <r>
    <s v="Export"/>
    <s v="Western Europe"/>
    <s v="France"/>
    <s v="Rouen"/>
    <x v="7"/>
    <x v="0"/>
    <s v="Direct"/>
    <n v="4"/>
    <n v="8"/>
    <n v="89.76"/>
  </r>
  <r>
    <s v="Export"/>
    <s v="Western Europe"/>
    <s v="Germany, Federal Republic of"/>
    <s v="Bremerhaven"/>
    <x v="22"/>
    <x v="0"/>
    <s v="Direct"/>
    <n v="1"/>
    <n v="1"/>
    <n v="10.115"/>
  </r>
  <r>
    <s v="Export"/>
    <s v="Western Europe"/>
    <s v="Germany, Federal Republic of"/>
    <s v="Bremerhaven"/>
    <x v="12"/>
    <x v="0"/>
    <s v="Direct"/>
    <n v="1"/>
    <n v="1"/>
    <n v="1.3540000000000001"/>
  </r>
  <r>
    <s v="Export"/>
    <s v="Western Europe"/>
    <s v="Germany, Federal Republic of"/>
    <s v="Hamburg"/>
    <x v="7"/>
    <x v="0"/>
    <s v="Direct"/>
    <n v="3"/>
    <n v="5"/>
    <n v="54.171999999999997"/>
  </r>
  <r>
    <s v="Export"/>
    <s v="Western Europe"/>
    <s v="Netherlands"/>
    <s v="Rotterdam"/>
    <x v="31"/>
    <x v="0"/>
    <s v="Direct"/>
    <n v="21"/>
    <n v="21"/>
    <n v="487.34"/>
  </r>
  <r>
    <s v="Export"/>
    <s v="Western Europe"/>
    <s v="Netherlands"/>
    <s v="Rotterdam"/>
    <x v="64"/>
    <x v="0"/>
    <s v="Direct"/>
    <n v="1"/>
    <n v="2"/>
    <n v="6.1"/>
  </r>
  <r>
    <s v="Export"/>
    <s v="Western Europe"/>
    <s v="Netherlands"/>
    <s v="Rotterdam"/>
    <x v="33"/>
    <x v="0"/>
    <s v="Direct"/>
    <n v="10"/>
    <n v="18"/>
    <n v="206.19"/>
  </r>
  <r>
    <s v="Export"/>
    <s v="Western Europe"/>
    <s v="Spain"/>
    <s v="Barcelona"/>
    <x v="31"/>
    <x v="0"/>
    <s v="Direct"/>
    <n v="1"/>
    <n v="1"/>
    <n v="26.06"/>
  </r>
  <r>
    <s v="Export"/>
    <s v="Western Europe"/>
    <s v="Spain"/>
    <s v="Castellon"/>
    <x v="36"/>
    <x v="0"/>
    <s v="Direct"/>
    <n v="6"/>
    <n v="6"/>
    <n v="122.145"/>
  </r>
  <r>
    <s v="Export"/>
    <s v="Western Europe"/>
    <s v="Spain"/>
    <s v="Spain - other"/>
    <x v="7"/>
    <x v="0"/>
    <s v="Direct"/>
    <n v="1"/>
    <n v="1"/>
    <n v="22.167000000000002"/>
  </r>
  <r>
    <s v="Export"/>
    <s v="Western Europe"/>
    <s v="Spain"/>
    <s v="Valencia"/>
    <x v="21"/>
    <x v="0"/>
    <s v="Direct"/>
    <n v="10"/>
    <n v="17"/>
    <n v="34"/>
  </r>
  <r>
    <s v="Export"/>
    <s v="Western Europe"/>
    <s v="Spain"/>
    <s v="Valencia"/>
    <x v="12"/>
    <x v="0"/>
    <s v="Direct"/>
    <n v="1"/>
    <n v="2"/>
    <n v="9.3000000000000007"/>
  </r>
  <r>
    <s v="Import"/>
    <s v="Africa"/>
    <s v="Egypt"/>
    <s v="Damietta "/>
    <x v="82"/>
    <x v="0"/>
    <s v="Direct"/>
    <n v="1"/>
    <n v="1"/>
    <n v="4.0599999999999996"/>
  </r>
  <r>
    <s v="Import"/>
    <s v="Africa"/>
    <s v="Egypt"/>
    <s v="Pt Said East"/>
    <x v="46"/>
    <x v="0"/>
    <s v="Direct"/>
    <n v="2"/>
    <n v="4"/>
    <n v="51.2"/>
  </r>
  <r>
    <s v="Import"/>
    <s v="Africa"/>
    <s v="Ghana"/>
    <s v="Tema"/>
    <x v="49"/>
    <x v="0"/>
    <s v="Direct"/>
    <n v="1"/>
    <n v="1"/>
    <n v="8"/>
  </r>
  <r>
    <s v="Import"/>
    <s v="Africa"/>
    <s v="Morocco"/>
    <s v="Tangier"/>
    <x v="32"/>
    <x v="1"/>
    <s v="Direct"/>
    <n v="14"/>
    <n v="0"/>
    <n v="17.407"/>
  </r>
  <r>
    <s v="Import"/>
    <s v="Africa"/>
    <s v="Mozambique"/>
    <s v="Maputo"/>
    <x v="22"/>
    <x v="0"/>
    <s v="Direct"/>
    <n v="1"/>
    <n v="1"/>
    <n v="20.047999999999998"/>
  </r>
  <r>
    <s v="Import"/>
    <s v="Africa"/>
    <s v="South Africa"/>
    <s v="Cape Town"/>
    <x v="27"/>
    <x v="0"/>
    <s v="Direct"/>
    <n v="1"/>
    <n v="1"/>
    <n v="6.38"/>
  </r>
  <r>
    <s v="Import"/>
    <s v="Africa"/>
    <s v="South Africa"/>
    <s v="Cape Town"/>
    <x v="28"/>
    <x v="0"/>
    <s v="Direct"/>
    <n v="2"/>
    <n v="2"/>
    <n v="36.138100000000001"/>
  </r>
  <r>
    <s v="Import"/>
    <s v="Africa"/>
    <s v="South Africa"/>
    <s v="Cape Town"/>
    <x v="3"/>
    <x v="0"/>
    <s v="Direct"/>
    <n v="4"/>
    <n v="7"/>
    <n v="22.53"/>
  </r>
  <r>
    <s v="Import"/>
    <s v="Africa"/>
    <s v="South Africa"/>
    <s v="Cape Town"/>
    <x v="35"/>
    <x v="0"/>
    <s v="Direct"/>
    <n v="1"/>
    <n v="1"/>
    <n v="7.5049999999999999"/>
  </r>
  <r>
    <s v="Import"/>
    <s v="Africa"/>
    <s v="South Africa"/>
    <s v="Durban"/>
    <x v="9"/>
    <x v="0"/>
    <s v="Direct"/>
    <n v="1"/>
    <n v="2"/>
    <n v="23.74"/>
  </r>
  <r>
    <s v="Import"/>
    <s v="Africa"/>
    <s v="South Africa"/>
    <s v="Durban"/>
    <x v="24"/>
    <x v="0"/>
    <s v="Direct"/>
    <n v="1"/>
    <n v="1"/>
    <n v="16.056999999999999"/>
  </r>
  <r>
    <s v="Import"/>
    <s v="Africa"/>
    <s v="South Africa"/>
    <s v="Durban"/>
    <x v="83"/>
    <x v="0"/>
    <s v="Direct"/>
    <n v="2"/>
    <n v="2"/>
    <n v="39.484000000000002"/>
  </r>
  <r>
    <s v="Import"/>
    <s v="Africa"/>
    <s v="South Africa"/>
    <s v="Durban"/>
    <x v="10"/>
    <x v="0"/>
    <s v="Direct"/>
    <n v="1"/>
    <n v="1"/>
    <n v="1.415"/>
  </r>
  <r>
    <s v="Import"/>
    <s v="Africa"/>
    <s v="South Africa"/>
    <s v="Durban"/>
    <x v="54"/>
    <x v="0"/>
    <s v="Direct"/>
    <n v="11"/>
    <n v="22"/>
    <n v="245.791"/>
  </r>
  <r>
    <s v="Import"/>
    <s v="Africa"/>
    <s v="South Africa"/>
    <s v="Durban"/>
    <x v="4"/>
    <x v="0"/>
    <s v="Direct"/>
    <n v="1"/>
    <n v="2"/>
    <n v="18.82"/>
  </r>
  <r>
    <s v="Import"/>
    <s v="Africa"/>
    <s v="South Africa"/>
    <s v="East London"/>
    <x v="26"/>
    <x v="0"/>
    <s v="Direct"/>
    <n v="1"/>
    <n v="2"/>
    <n v="1.0567"/>
  </r>
  <r>
    <s v="Import"/>
    <s v="Australia"/>
    <s v="Australia"/>
    <s v="Adelaide"/>
    <x v="79"/>
    <x v="0"/>
    <s v="Direct"/>
    <n v="2"/>
    <n v="2"/>
    <n v="48.600999999999999"/>
  </r>
  <r>
    <s v="Import"/>
    <s v="Australia"/>
    <s v="Australia"/>
    <s v="Adelaide"/>
    <x v="21"/>
    <x v="0"/>
    <s v="Direct"/>
    <n v="145"/>
    <n v="285"/>
    <n v="571"/>
  </r>
  <r>
    <s v="Import"/>
    <s v="Australia"/>
    <s v="Australia"/>
    <s v="Adelaide"/>
    <x v="2"/>
    <x v="0"/>
    <s v="Direct"/>
    <n v="13"/>
    <n v="26"/>
    <n v="230.137"/>
  </r>
  <r>
    <s v="Import"/>
    <s v="Australia"/>
    <s v="Australia"/>
    <s v="Brisbane"/>
    <x v="19"/>
    <x v="0"/>
    <s v="Direct"/>
    <n v="138"/>
    <n v="258"/>
    <n v="2176.3658999999998"/>
  </r>
  <r>
    <s v="Import"/>
    <s v="Australia"/>
    <s v="Australia"/>
    <s v="Brisbane"/>
    <x v="84"/>
    <x v="0"/>
    <s v="Direct"/>
    <n v="1"/>
    <n v="2"/>
    <n v="11.2"/>
  </r>
  <r>
    <s v="Import"/>
    <s v="Australia"/>
    <s v="Australia"/>
    <s v="Brisbane"/>
    <x v="54"/>
    <x v="0"/>
    <s v="Direct"/>
    <n v="5"/>
    <n v="10"/>
    <n v="40.274000000000001"/>
  </r>
  <r>
    <s v="Import"/>
    <s v="Australia"/>
    <s v="Australia"/>
    <s v="Brisbane"/>
    <x v="4"/>
    <x v="1"/>
    <s v="Direct"/>
    <n v="52"/>
    <n v="0"/>
    <n v="801.34100000000001"/>
  </r>
  <r>
    <s v="Import"/>
    <s v="Australia"/>
    <s v="Australia"/>
    <s v="Melbourne"/>
    <x v="20"/>
    <x v="0"/>
    <s v="Direct"/>
    <n v="8"/>
    <n v="13"/>
    <n v="32.148800000000001"/>
  </r>
  <r>
    <s v="Export"/>
    <s v="South-East Asia"/>
    <s v="Vietnam"/>
    <s v="Vung Tau"/>
    <x v="34"/>
    <x v="1"/>
    <s v="Direct"/>
    <n v="1"/>
    <n v="0"/>
    <n v="11.2"/>
  </r>
  <r>
    <s v="Export"/>
    <s v="South-East Asia"/>
    <s v="Vietnam"/>
    <s v="Vung Tau"/>
    <x v="33"/>
    <x v="0"/>
    <s v="Direct"/>
    <n v="35"/>
    <n v="70"/>
    <n v="877.64"/>
  </r>
  <r>
    <s v="Export"/>
    <s v="Southern Asia"/>
    <s v="Bangladesh"/>
    <s v="Chittagong"/>
    <x v="46"/>
    <x v="0"/>
    <s v="Direct"/>
    <n v="80"/>
    <n v="80"/>
    <n v="2010.75"/>
  </r>
  <r>
    <s v="Export"/>
    <s v="Southern Asia"/>
    <s v="Bangladesh"/>
    <s v="Chittagong"/>
    <x v="22"/>
    <x v="0"/>
    <s v="Direct"/>
    <n v="2"/>
    <n v="2"/>
    <n v="30.8935"/>
  </r>
  <r>
    <s v="Export"/>
    <s v="Southern Asia"/>
    <s v="Bangladesh"/>
    <s v="Chittagong"/>
    <x v="39"/>
    <x v="0"/>
    <s v="Direct"/>
    <n v="2"/>
    <n v="2"/>
    <n v="41.32"/>
  </r>
  <r>
    <s v="Export"/>
    <s v="Southern Asia"/>
    <s v="India"/>
    <s v="Ahmedabad"/>
    <x v="33"/>
    <x v="0"/>
    <s v="Direct"/>
    <n v="1"/>
    <n v="2"/>
    <n v="25.02"/>
  </r>
  <r>
    <s v="Export"/>
    <s v="Southern Asia"/>
    <s v="India"/>
    <s v="Calcutta"/>
    <x v="33"/>
    <x v="0"/>
    <s v="Direct"/>
    <n v="1"/>
    <n v="1"/>
    <n v="21.26"/>
  </r>
  <r>
    <s v="Export"/>
    <s v="Southern Asia"/>
    <s v="India"/>
    <s v="India - Other"/>
    <x v="46"/>
    <x v="0"/>
    <s v="Direct"/>
    <n v="5"/>
    <n v="5"/>
    <n v="123.58"/>
  </r>
  <r>
    <s v="Export"/>
    <s v="Southern Asia"/>
    <s v="India"/>
    <s v="India - Other"/>
    <x v="23"/>
    <x v="0"/>
    <s v="Direct"/>
    <n v="10"/>
    <n v="10"/>
    <n v="206.47"/>
  </r>
  <r>
    <s v="Export"/>
    <s v="Southern Asia"/>
    <s v="India"/>
    <s v="India - Other"/>
    <x v="39"/>
    <x v="0"/>
    <s v="Direct"/>
    <n v="9"/>
    <n v="9"/>
    <n v="185.9"/>
  </r>
  <r>
    <s v="Export"/>
    <s v="Southern Asia"/>
    <s v="India"/>
    <s v="Jawaharlal Nehru"/>
    <x v="7"/>
    <x v="0"/>
    <s v="Direct"/>
    <n v="2"/>
    <n v="4"/>
    <n v="36.26"/>
  </r>
  <r>
    <s v="Export"/>
    <s v="Southern Asia"/>
    <s v="India"/>
    <s v="Jawaharlal Nehru"/>
    <x v="17"/>
    <x v="0"/>
    <s v="Direct"/>
    <n v="3"/>
    <n v="4"/>
    <n v="53.8"/>
  </r>
  <r>
    <s v="Export"/>
    <s v="Southern Asia"/>
    <s v="India"/>
    <s v="Jawaharlal Nehru"/>
    <x v="55"/>
    <x v="0"/>
    <s v="Direct"/>
    <n v="13"/>
    <n v="13"/>
    <n v="338.50700000000001"/>
  </r>
  <r>
    <s v="Export"/>
    <s v="Southern Asia"/>
    <s v="India"/>
    <s v="Jawaharlal Nehru"/>
    <x v="1"/>
    <x v="0"/>
    <s v="Direct"/>
    <n v="2"/>
    <n v="4"/>
    <n v="57.45"/>
  </r>
  <r>
    <s v="Export"/>
    <s v="Southern Asia"/>
    <s v="India"/>
    <s v="Jawaharlal Nehru"/>
    <x v="2"/>
    <x v="0"/>
    <s v="Direct"/>
    <n v="8"/>
    <n v="16"/>
    <n v="209.95"/>
  </r>
  <r>
    <s v="Export"/>
    <s v="Southern Asia"/>
    <s v="India"/>
    <s v="Jawaharlal Nehru"/>
    <x v="33"/>
    <x v="0"/>
    <s v="Direct"/>
    <n v="21"/>
    <n v="36"/>
    <n v="467.19600000000003"/>
  </r>
  <r>
    <s v="Export"/>
    <s v="Southern Asia"/>
    <s v="India"/>
    <s v="Jawaharlal Nehru"/>
    <x v="39"/>
    <x v="0"/>
    <s v="Direct"/>
    <n v="47"/>
    <n v="47"/>
    <n v="968.6"/>
  </r>
  <r>
    <s v="Export"/>
    <s v="Southern Asia"/>
    <s v="India"/>
    <s v="Madras"/>
    <x v="39"/>
    <x v="0"/>
    <s v="Direct"/>
    <n v="33"/>
    <n v="33"/>
    <n v="679.32"/>
  </r>
  <r>
    <s v="Export"/>
    <s v="Southern Asia"/>
    <s v="India"/>
    <s v="Mundra"/>
    <x v="33"/>
    <x v="0"/>
    <s v="Direct"/>
    <n v="31"/>
    <n v="36"/>
    <n v="723.6961"/>
  </r>
  <r>
    <s v="Export"/>
    <s v="Southern Asia"/>
    <s v="India"/>
    <s v="Tuticorin"/>
    <x v="37"/>
    <x v="0"/>
    <s v="Direct"/>
    <n v="26"/>
    <n v="52"/>
    <n v="667.53"/>
  </r>
  <r>
    <s v="Export"/>
    <s v="Southern Asia"/>
    <s v="Myanmar"/>
    <s v="Rangoon"/>
    <x v="8"/>
    <x v="0"/>
    <s v="Direct"/>
    <n v="1"/>
    <n v="1"/>
    <n v="2.9940000000000002"/>
  </r>
  <r>
    <s v="Export"/>
    <s v="Southern Asia"/>
    <s v="Myanmar"/>
    <s v="Rangoon"/>
    <x v="29"/>
    <x v="0"/>
    <s v="Direct"/>
    <n v="386"/>
    <n v="386"/>
    <n v="9418.4552999999996"/>
  </r>
  <r>
    <s v="Export"/>
    <s v="Southern Asia"/>
    <s v="Pakistan"/>
    <s v="Muhammad Bin Qasim/Karachi"/>
    <x v="8"/>
    <x v="0"/>
    <s v="Direct"/>
    <n v="1"/>
    <n v="2"/>
    <n v="20.073"/>
  </r>
  <r>
    <s v="Export"/>
    <s v="U.S.A."/>
    <s v="United States Of America"/>
    <s v="Charleston"/>
    <x v="49"/>
    <x v="0"/>
    <s v="Direct"/>
    <n v="1"/>
    <n v="1"/>
    <n v="7"/>
  </r>
  <r>
    <s v="Export"/>
    <s v="U.S.A."/>
    <s v="United States Of America"/>
    <s v="Charleston"/>
    <x v="33"/>
    <x v="0"/>
    <s v="Direct"/>
    <n v="1"/>
    <n v="2"/>
    <n v="20.992000000000001"/>
  </r>
  <r>
    <s v="Export"/>
    <s v="U.S.A."/>
    <s v="United States Of America"/>
    <s v="Cleveland - OH"/>
    <x v="1"/>
    <x v="0"/>
    <s v="Direct"/>
    <n v="1"/>
    <n v="1"/>
    <n v="3.77"/>
  </r>
  <r>
    <s v="Export"/>
    <s v="U.S.A."/>
    <s v="United States Of America"/>
    <s v="Houston"/>
    <x v="8"/>
    <x v="0"/>
    <s v="Direct"/>
    <n v="1"/>
    <n v="2"/>
    <n v="2.6749999999999998"/>
  </r>
  <r>
    <s v="Export"/>
    <s v="U.S.A."/>
    <s v="United States Of America"/>
    <s v="Long Beach"/>
    <x v="15"/>
    <x v="0"/>
    <s v="Direct"/>
    <n v="12"/>
    <n v="15"/>
    <n v="227.68549999999999"/>
  </r>
  <r>
    <s v="Export"/>
    <s v="U.S.A."/>
    <s v="United States Of America"/>
    <s v="Los Angeles"/>
    <x v="7"/>
    <x v="0"/>
    <s v="Direct"/>
    <n v="1"/>
    <n v="1"/>
    <n v="8.6300000000000008"/>
  </r>
  <r>
    <s v="Export"/>
    <s v="U.S.A."/>
    <s v="United States Of America"/>
    <s v="Los Angeles"/>
    <x v="31"/>
    <x v="0"/>
    <s v="Direct"/>
    <n v="1"/>
    <n v="1"/>
    <n v="20.864000000000001"/>
  </r>
  <r>
    <s v="Export"/>
    <s v="U.S.A."/>
    <s v="United States Of America"/>
    <s v="Miami"/>
    <x v="3"/>
    <x v="0"/>
    <s v="Direct"/>
    <n v="1"/>
    <n v="2"/>
    <n v="16"/>
  </r>
  <r>
    <s v="Export"/>
    <s v="Southern Asia"/>
    <s v="Bangladesh"/>
    <s v="Chittagong"/>
    <x v="23"/>
    <x v="0"/>
    <s v="Direct"/>
    <n v="4"/>
    <n v="4"/>
    <n v="79.468000000000004"/>
  </r>
  <r>
    <s v="Export"/>
    <s v="Southern Asia"/>
    <s v="India"/>
    <s v="Calcutta"/>
    <x v="6"/>
    <x v="0"/>
    <s v="Direct"/>
    <n v="11"/>
    <n v="11"/>
    <n v="195.6"/>
  </r>
  <r>
    <s v="Export"/>
    <s v="Southern Asia"/>
    <s v="India"/>
    <s v="Calcutta"/>
    <x v="23"/>
    <x v="0"/>
    <s v="Direct"/>
    <n v="38"/>
    <n v="38"/>
    <n v="772.08600000000001"/>
  </r>
  <r>
    <s v="Export"/>
    <s v="Southern Asia"/>
    <s v="India"/>
    <s v="India - Other"/>
    <x v="33"/>
    <x v="0"/>
    <s v="Direct"/>
    <n v="47"/>
    <n v="62"/>
    <n v="1049.9072000000001"/>
  </r>
  <r>
    <s v="Export"/>
    <s v="Southern Asia"/>
    <s v="India"/>
    <s v="India - Other"/>
    <x v="5"/>
    <x v="0"/>
    <s v="Direct"/>
    <n v="2"/>
    <n v="2"/>
    <n v="40.128"/>
  </r>
  <r>
    <s v="Export"/>
    <s v="Southern Asia"/>
    <s v="India"/>
    <s v="Jawaharlal Nehru"/>
    <x v="20"/>
    <x v="0"/>
    <s v="Direct"/>
    <n v="4"/>
    <n v="4"/>
    <n v="77.05"/>
  </r>
  <r>
    <s v="Export"/>
    <s v="Southern Asia"/>
    <s v="India"/>
    <s v="Jawaharlal Nehru"/>
    <x v="36"/>
    <x v="0"/>
    <s v="Direct"/>
    <n v="7"/>
    <n v="7"/>
    <n v="141.54"/>
  </r>
  <r>
    <s v="Export"/>
    <s v="Southern Asia"/>
    <s v="India"/>
    <s v="Ludhiana"/>
    <x v="33"/>
    <x v="0"/>
    <s v="Direct"/>
    <n v="3"/>
    <n v="3"/>
    <n v="79.329899999999995"/>
  </r>
  <r>
    <s v="Export"/>
    <s v="Southern Asia"/>
    <s v="India"/>
    <s v="Madras"/>
    <x v="17"/>
    <x v="0"/>
    <s v="Direct"/>
    <n v="1"/>
    <n v="1"/>
    <n v="18.358000000000001"/>
  </r>
  <r>
    <s v="Export"/>
    <s v="Southern Asia"/>
    <s v="India"/>
    <s v="Madras"/>
    <x v="55"/>
    <x v="0"/>
    <s v="Direct"/>
    <n v="16"/>
    <n v="16"/>
    <n v="416.62400000000002"/>
  </r>
  <r>
    <s v="Export"/>
    <s v="Southern Asia"/>
    <s v="India"/>
    <s v="Madras"/>
    <x v="2"/>
    <x v="0"/>
    <s v="Direct"/>
    <n v="28"/>
    <n v="56"/>
    <n v="651.70000000000005"/>
  </r>
  <r>
    <s v="Export"/>
    <s v="Southern Asia"/>
    <s v="India"/>
    <s v="Madras"/>
    <x v="33"/>
    <x v="0"/>
    <s v="Direct"/>
    <n v="162"/>
    <n v="173"/>
    <n v="3353.712"/>
  </r>
  <r>
    <s v="Export"/>
    <s v="Southern Asia"/>
    <s v="India"/>
    <s v="Madras"/>
    <x v="11"/>
    <x v="0"/>
    <s v="Direct"/>
    <n v="7"/>
    <n v="7"/>
    <n v="190.63800000000001"/>
  </r>
  <r>
    <s v="Export"/>
    <s v="Southern Asia"/>
    <s v="India"/>
    <s v="Mundra"/>
    <x v="57"/>
    <x v="0"/>
    <s v="Direct"/>
    <n v="4"/>
    <n v="6"/>
    <n v="80.864999999999995"/>
  </r>
  <r>
    <s v="Export"/>
    <s v="Southern Asia"/>
    <s v="India"/>
    <s v="Tuticorin"/>
    <x v="57"/>
    <x v="0"/>
    <s v="Direct"/>
    <n v="67"/>
    <n v="134"/>
    <n v="1581.06"/>
  </r>
  <r>
    <s v="Export"/>
    <s v="Southern Asia"/>
    <s v="Myanmar"/>
    <s v="Rangoon"/>
    <x v="70"/>
    <x v="0"/>
    <s v="Direct"/>
    <n v="48"/>
    <n v="48"/>
    <n v="1008.175"/>
  </r>
  <r>
    <s v="Export"/>
    <s v="Southern Asia"/>
    <s v="Myanmar"/>
    <s v="Rangoon"/>
    <x v="23"/>
    <x v="0"/>
    <s v="Direct"/>
    <n v="8"/>
    <n v="8"/>
    <n v="158.536"/>
  </r>
  <r>
    <s v="Export"/>
    <s v="Southern Asia"/>
    <s v="Sri Lanka"/>
    <s v="Colombo"/>
    <x v="32"/>
    <x v="0"/>
    <s v="Direct"/>
    <n v="2"/>
    <n v="3"/>
    <n v="4.6500000000000004"/>
  </r>
  <r>
    <s v="Export"/>
    <s v="Southern Asia"/>
    <s v="Sri Lanka"/>
    <s v="Colombo"/>
    <x v="53"/>
    <x v="0"/>
    <s v="Direct"/>
    <n v="5"/>
    <n v="5"/>
    <n v="100.44"/>
  </r>
  <r>
    <s v="Export"/>
    <s v="Southern Asia"/>
    <s v="Sri Lanka"/>
    <s v="Colombo"/>
    <x v="12"/>
    <x v="0"/>
    <s v="Direct"/>
    <n v="2"/>
    <n v="2"/>
    <n v="14.72"/>
  </r>
  <r>
    <s v="Export"/>
    <s v="Southern Asia"/>
    <s v="Sri Lanka"/>
    <s v="Colombo"/>
    <x v="39"/>
    <x v="0"/>
    <s v="Direct"/>
    <n v="2"/>
    <n v="2"/>
    <n v="41.36"/>
  </r>
  <r>
    <s v="Export"/>
    <s v="U.S.A."/>
    <s v="United States Of America"/>
    <s v="Charleston"/>
    <x v="17"/>
    <x v="0"/>
    <s v="Direct"/>
    <n v="2"/>
    <n v="2"/>
    <n v="30"/>
  </r>
  <r>
    <s v="Export"/>
    <s v="U.S.A."/>
    <s v="United States Of America"/>
    <s v="Charleston"/>
    <x v="36"/>
    <x v="0"/>
    <s v="Direct"/>
    <n v="28"/>
    <n v="28"/>
    <n v="511.505"/>
  </r>
  <r>
    <s v="Export"/>
    <s v="U.S.A."/>
    <s v="United States Of America"/>
    <s v="Chicago"/>
    <x v="7"/>
    <x v="0"/>
    <s v="Direct"/>
    <n v="2"/>
    <n v="4"/>
    <n v="36.96"/>
  </r>
  <r>
    <s v="Export"/>
    <s v="U.S.A."/>
    <s v="United States Of America"/>
    <s v="Chicago"/>
    <x v="37"/>
    <x v="0"/>
    <s v="Direct"/>
    <n v="2"/>
    <n v="4"/>
    <n v="40.14"/>
  </r>
  <r>
    <s v="Export"/>
    <s v="U.S.A."/>
    <s v="United States Of America"/>
    <s v="Galveston"/>
    <x v="10"/>
    <x v="1"/>
    <s v="Direct"/>
    <n v="1"/>
    <n v="0"/>
    <n v="2.1"/>
  </r>
  <r>
    <s v="Export"/>
    <s v="U.S.A."/>
    <s v="United States Of America"/>
    <s v="Honolulu"/>
    <x v="22"/>
    <x v="0"/>
    <s v="Direct"/>
    <n v="2"/>
    <n v="2"/>
    <n v="40.85"/>
  </r>
  <r>
    <s v="Export"/>
    <s v="U.S.A."/>
    <s v="United States Of America"/>
    <s v="Houston"/>
    <x v="7"/>
    <x v="0"/>
    <s v="Direct"/>
    <n v="5"/>
    <n v="10"/>
    <n v="79.796000000000006"/>
  </r>
  <r>
    <s v="Export"/>
    <s v="U.S.A."/>
    <s v="United States Of America"/>
    <s v="Jacksonville"/>
    <x v="3"/>
    <x v="0"/>
    <s v="Direct"/>
    <n v="1"/>
    <n v="2"/>
    <n v="1.5"/>
  </r>
  <r>
    <s v="Export"/>
    <s v="U.S.A."/>
    <s v="United States Of America"/>
    <s v="Long Beach"/>
    <x v="7"/>
    <x v="0"/>
    <s v="Direct"/>
    <n v="6"/>
    <n v="10"/>
    <n v="98.1"/>
  </r>
  <r>
    <s v="Export"/>
    <s v="U.S.A."/>
    <s v="United States Of America"/>
    <s v="Long Beach"/>
    <x v="22"/>
    <x v="0"/>
    <s v="Direct"/>
    <n v="2"/>
    <n v="2"/>
    <n v="38.783999999999999"/>
  </r>
  <r>
    <s v="Export"/>
    <s v="U.S.A."/>
    <s v="United States Of America"/>
    <s v="Los Angeles"/>
    <x v="19"/>
    <x v="0"/>
    <s v="Direct"/>
    <n v="1"/>
    <n v="1"/>
    <n v="16.353999999999999"/>
  </r>
  <r>
    <s v="Export"/>
    <s v="U.S.A."/>
    <s v="United States Of America"/>
    <s v="Los Angeles"/>
    <x v="22"/>
    <x v="0"/>
    <s v="Direct"/>
    <n v="1"/>
    <n v="1"/>
    <n v="16.46"/>
  </r>
  <r>
    <s v="Export"/>
    <s v="U.S.A."/>
    <s v="United States Of America"/>
    <s v="Mobile"/>
    <x v="12"/>
    <x v="0"/>
    <s v="Direct"/>
    <n v="1"/>
    <n v="1"/>
    <n v="2.92"/>
  </r>
  <r>
    <s v="Export"/>
    <s v="U.S.A."/>
    <s v="United States Of America"/>
    <s v="Philadelphia"/>
    <x v="15"/>
    <x v="0"/>
    <s v="Direct"/>
    <n v="26"/>
    <n v="39"/>
    <n v="567.82129999999995"/>
  </r>
  <r>
    <s v="Export"/>
    <s v="U.S.A."/>
    <s v="United States Of America"/>
    <s v="Philadelphia"/>
    <x v="8"/>
    <x v="0"/>
    <s v="Direct"/>
    <n v="1"/>
    <n v="2"/>
    <n v="16"/>
  </r>
  <r>
    <s v="Export"/>
    <s v="U.S.A."/>
    <s v="United States Of America"/>
    <s v="Philadelphia"/>
    <x v="2"/>
    <x v="0"/>
    <s v="Direct"/>
    <n v="1"/>
    <n v="2"/>
    <n v="7.5494000000000003"/>
  </r>
  <r>
    <s v="Export"/>
    <s v="U.S.A."/>
    <s v="United States Of America"/>
    <s v="Port Everglade"/>
    <x v="12"/>
    <x v="0"/>
    <s v="Direct"/>
    <n v="1"/>
    <n v="2"/>
    <n v="8"/>
  </r>
  <r>
    <s v="Export"/>
    <s v="U.S.A."/>
    <s v="United States Of America"/>
    <s v="Savannah"/>
    <x v="12"/>
    <x v="0"/>
    <s v="Direct"/>
    <n v="1"/>
    <n v="2"/>
    <n v="5.2702"/>
  </r>
  <r>
    <s v="Export"/>
    <s v="U.S.A."/>
    <s v="United States Of America"/>
    <s v="USA - other"/>
    <x v="83"/>
    <x v="0"/>
    <s v="Direct"/>
    <n v="2"/>
    <n v="2"/>
    <n v="35.911999999999999"/>
  </r>
  <r>
    <s v="Export"/>
    <s v="United Kingdom and Ireland"/>
    <s v="United Kingdom"/>
    <s v="Belfast"/>
    <x v="10"/>
    <x v="0"/>
    <s v="Direct"/>
    <n v="1"/>
    <n v="2"/>
    <n v="4.8"/>
  </r>
  <r>
    <s v="Export"/>
    <s v="United Kingdom and Ireland"/>
    <s v="United Kingdom"/>
    <s v="Felixstowe"/>
    <x v="7"/>
    <x v="0"/>
    <s v="Direct"/>
    <n v="1"/>
    <n v="1"/>
    <n v="20.46"/>
  </r>
  <r>
    <s v="Export"/>
    <s v="United Kingdom and Ireland"/>
    <s v="United Kingdom"/>
    <s v="Grangemouth"/>
    <x v="17"/>
    <x v="0"/>
    <s v="Direct"/>
    <n v="3"/>
    <n v="6"/>
    <n v="65.150000000000006"/>
  </r>
  <r>
    <s v="Export"/>
    <s v="United Kingdom and Ireland"/>
    <s v="United Kingdom"/>
    <s v="London Gateway Port"/>
    <x v="31"/>
    <x v="0"/>
    <s v="Direct"/>
    <n v="3"/>
    <n v="3"/>
    <n v="57.225000000000001"/>
  </r>
  <r>
    <s v="Export"/>
    <s v="United Kingdom and Ireland"/>
    <s v="United Kingdom"/>
    <s v="Southampton"/>
    <x v="10"/>
    <x v="0"/>
    <s v="Direct"/>
    <n v="1"/>
    <n v="2"/>
    <n v="4.82"/>
  </r>
  <r>
    <s v="Export"/>
    <s v="West Indies"/>
    <s v="Timor-Leste"/>
    <s v="Dili"/>
    <x v="17"/>
    <x v="0"/>
    <s v="Direct"/>
    <n v="1"/>
    <n v="1"/>
    <n v="2.74"/>
  </r>
  <r>
    <s v="Export"/>
    <s v="Western Europe"/>
    <s v="Belgium"/>
    <s v="Antwerp"/>
    <x v="21"/>
    <x v="0"/>
    <s v="Direct"/>
    <n v="2"/>
    <n v="3"/>
    <n v="6"/>
  </r>
  <r>
    <s v="Export"/>
    <s v="Western Europe"/>
    <s v="Belgium"/>
    <s v="Belgium - other"/>
    <x v="70"/>
    <x v="2"/>
    <s v="Direct"/>
    <n v="1"/>
    <n v="0"/>
    <n v="19060"/>
  </r>
  <r>
    <s v="Export"/>
    <s v="Western Europe"/>
    <s v="France"/>
    <s v="Bassens"/>
    <x v="10"/>
    <x v="0"/>
    <s v="Direct"/>
    <n v="1"/>
    <n v="1"/>
    <n v="2.8033000000000001"/>
  </r>
  <r>
    <s v="Export"/>
    <s v="Western Europe"/>
    <s v="France"/>
    <s v="Fos-Sur-Mer"/>
    <x v="7"/>
    <x v="0"/>
    <s v="Direct"/>
    <n v="4"/>
    <n v="4"/>
    <n v="81.319999999999993"/>
  </r>
  <r>
    <s v="Export"/>
    <s v="Western Europe"/>
    <s v="France"/>
    <s v="France - other"/>
    <x v="8"/>
    <x v="0"/>
    <s v="Direct"/>
    <n v="2"/>
    <n v="4"/>
    <n v="36.81"/>
  </r>
  <r>
    <s v="Export"/>
    <s v="Western Europe"/>
    <s v="France"/>
    <s v="Rungis"/>
    <x v="15"/>
    <x v="0"/>
    <s v="Direct"/>
    <n v="4"/>
    <n v="4"/>
    <n v="58.241599999999998"/>
  </r>
  <r>
    <s v="Export"/>
    <s v="Western Europe"/>
    <s v="Germany, Federal Republic of"/>
    <s v="Hamburg"/>
    <x v="21"/>
    <x v="0"/>
    <s v="Direct"/>
    <n v="5"/>
    <n v="5"/>
    <n v="10"/>
  </r>
  <r>
    <s v="Export"/>
    <s v="Western Europe"/>
    <s v="Germany, Federal Republic of"/>
    <s v="Hamburg"/>
    <x v="17"/>
    <x v="0"/>
    <s v="Direct"/>
    <n v="1"/>
    <n v="1"/>
    <n v="12.96"/>
  </r>
  <r>
    <s v="Export"/>
    <s v="Western Europe"/>
    <s v="Germany, Federal Republic of"/>
    <s v="Hamburg"/>
    <x v="31"/>
    <x v="0"/>
    <s v="Direct"/>
    <n v="4"/>
    <n v="4"/>
    <n v="97.16"/>
  </r>
  <r>
    <s v="Export"/>
    <s v="Western Europe"/>
    <s v="Germany, Federal Republic of"/>
    <s v="Hamburg"/>
    <x v="3"/>
    <x v="0"/>
    <s v="Direct"/>
    <n v="1"/>
    <n v="2"/>
    <n v="15.36"/>
  </r>
  <r>
    <s v="Export"/>
    <s v="Western Europe"/>
    <s v="Germany, Federal Republic of"/>
    <s v="Hamburg"/>
    <x v="64"/>
    <x v="0"/>
    <s v="Direct"/>
    <n v="1"/>
    <n v="2"/>
    <n v="7.26"/>
  </r>
  <r>
    <s v="Export"/>
    <s v="Western Europe"/>
    <s v="Germany, Federal Republic of"/>
    <s v="Hamburg"/>
    <x v="11"/>
    <x v="0"/>
    <s v="Direct"/>
    <n v="1"/>
    <n v="2"/>
    <n v="7.55"/>
  </r>
  <r>
    <s v="Export"/>
    <s v="Western Europe"/>
    <s v="Netherlands"/>
    <s v="Rotterdam"/>
    <x v="70"/>
    <x v="0"/>
    <s v="Direct"/>
    <n v="2"/>
    <n v="2"/>
    <n v="41.22"/>
  </r>
  <r>
    <s v="Export"/>
    <s v="Western Europe"/>
    <s v="Netherlands"/>
    <s v="Rotterdam"/>
    <x v="7"/>
    <x v="0"/>
    <s v="Direct"/>
    <n v="51"/>
    <n v="102"/>
    <n v="929.95"/>
  </r>
  <r>
    <s v="Export"/>
    <s v="Western Europe"/>
    <s v="Netherlands"/>
    <s v="Rotterdam"/>
    <x v="72"/>
    <x v="0"/>
    <s v="Direct"/>
    <n v="1"/>
    <n v="1"/>
    <n v="26.87"/>
  </r>
  <r>
    <s v="Export"/>
    <s v="U.S.A."/>
    <s v="United States Of America"/>
    <s v="Minneapolis"/>
    <x v="8"/>
    <x v="0"/>
    <s v="Direct"/>
    <n v="1"/>
    <n v="2"/>
    <n v="14.476000000000001"/>
  </r>
  <r>
    <s v="Export"/>
    <s v="U.S.A."/>
    <s v="United States Of America"/>
    <s v="Norfolk"/>
    <x v="7"/>
    <x v="0"/>
    <s v="Direct"/>
    <n v="1"/>
    <n v="1"/>
    <n v="2.589"/>
  </r>
  <r>
    <s v="Export"/>
    <s v="U.S.A."/>
    <s v="United States Of America"/>
    <s v="Norfolk"/>
    <x v="49"/>
    <x v="0"/>
    <s v="Direct"/>
    <n v="1"/>
    <n v="1"/>
    <n v="2.2759999999999998"/>
  </r>
  <r>
    <s v="Export"/>
    <s v="U.S.A."/>
    <s v="United States Of America"/>
    <s v="Oakland"/>
    <x v="7"/>
    <x v="0"/>
    <s v="Direct"/>
    <n v="2"/>
    <n v="2"/>
    <n v="38.243000000000002"/>
  </r>
  <r>
    <s v="Export"/>
    <s v="U.S.A."/>
    <s v="United States Of America"/>
    <s v="Oakland"/>
    <x v="53"/>
    <x v="0"/>
    <s v="Direct"/>
    <n v="7"/>
    <n v="7"/>
    <n v="136.77500000000001"/>
  </r>
  <r>
    <s v="Export"/>
    <s v="U.S.A."/>
    <s v="United States Of America"/>
    <s v="San Antonio"/>
    <x v="83"/>
    <x v="0"/>
    <s v="Direct"/>
    <n v="2"/>
    <n v="4"/>
    <n v="39.96"/>
  </r>
  <r>
    <s v="Export"/>
    <s v="U.S.A."/>
    <s v="United States Of America"/>
    <s v="Seattle"/>
    <x v="3"/>
    <x v="0"/>
    <s v="Direct"/>
    <n v="1"/>
    <n v="1"/>
    <n v="5"/>
  </r>
  <r>
    <s v="Export"/>
    <s v="U.S.A."/>
    <s v="United States Of America"/>
    <s v="USA - other"/>
    <x v="7"/>
    <x v="0"/>
    <s v="Direct"/>
    <n v="5"/>
    <n v="10"/>
    <n v="95.153999999999996"/>
  </r>
  <r>
    <s v="Export"/>
    <s v="U.S.A."/>
    <s v="United States Of America"/>
    <s v="USA - other"/>
    <x v="31"/>
    <x v="0"/>
    <s v="Direct"/>
    <n v="20"/>
    <n v="20"/>
    <n v="320.55"/>
  </r>
  <r>
    <s v="Export"/>
    <s v="U.S.A."/>
    <s v="United States Of America"/>
    <s v="USA - other"/>
    <x v="22"/>
    <x v="0"/>
    <s v="Direct"/>
    <n v="3"/>
    <n v="3"/>
    <n v="61.05"/>
  </r>
  <r>
    <s v="Export"/>
    <s v="United Kingdom and Ireland"/>
    <s v="United Kingdom"/>
    <s v="Grangemouth"/>
    <x v="12"/>
    <x v="0"/>
    <s v="Direct"/>
    <n v="3"/>
    <n v="4"/>
    <n v="12.602"/>
  </r>
  <r>
    <s v="Export"/>
    <s v="West Indies"/>
    <s v="Jamaica"/>
    <s v="Kingston"/>
    <x v="15"/>
    <x v="0"/>
    <s v="Direct"/>
    <n v="2"/>
    <n v="4"/>
    <n v="51.864899999999999"/>
  </r>
  <r>
    <s v="Export"/>
    <s v="Western Europe"/>
    <s v="Belgium"/>
    <s v="Antwerp"/>
    <x v="15"/>
    <x v="0"/>
    <s v="Direct"/>
    <n v="3"/>
    <n v="3"/>
    <n v="33.1967"/>
  </r>
  <r>
    <s v="Export"/>
    <s v="Western Europe"/>
    <s v="Belgium"/>
    <s v="Antwerp"/>
    <x v="35"/>
    <x v="0"/>
    <s v="Direct"/>
    <n v="1"/>
    <n v="1"/>
    <n v="12.308999999999999"/>
  </r>
  <r>
    <s v="Export"/>
    <s v="Western Europe"/>
    <s v="France"/>
    <s v="France - other"/>
    <x v="15"/>
    <x v="0"/>
    <s v="Direct"/>
    <n v="6"/>
    <n v="11"/>
    <n v="127.6339"/>
  </r>
  <r>
    <s v="Export"/>
    <s v="Western Europe"/>
    <s v="Germany, Federal Republic of"/>
    <s v="Bremerhaven"/>
    <x v="7"/>
    <x v="0"/>
    <s v="Direct"/>
    <n v="1"/>
    <n v="1"/>
    <n v="16.303999999999998"/>
  </r>
  <r>
    <s v="Export"/>
    <s v="Western Europe"/>
    <s v="Germany, Federal Republic of"/>
    <s v="Bremerhaven"/>
    <x v="3"/>
    <x v="1"/>
    <s v="Direct"/>
    <n v="1"/>
    <n v="0"/>
    <n v="2.8"/>
  </r>
  <r>
    <s v="Export"/>
    <s v="Western Europe"/>
    <s v="Germany, Federal Republic of"/>
    <s v="Bremerhaven"/>
    <x v="3"/>
    <x v="0"/>
    <s v="Direct"/>
    <n v="1"/>
    <n v="2"/>
    <n v="0.04"/>
  </r>
  <r>
    <s v="Export"/>
    <s v="Western Europe"/>
    <s v="Netherlands"/>
    <s v="Rotterdam"/>
    <x v="46"/>
    <x v="0"/>
    <s v="Direct"/>
    <n v="3"/>
    <n v="3"/>
    <n v="66.88"/>
  </r>
  <r>
    <s v="Export"/>
    <s v="Western Europe"/>
    <s v="Netherlands"/>
    <s v="Rotterdam"/>
    <x v="39"/>
    <x v="0"/>
    <s v="Direct"/>
    <n v="7"/>
    <n v="7"/>
    <n v="143.63999999999999"/>
  </r>
  <r>
    <s v="Export"/>
    <s v="Western Europe"/>
    <s v="Netherlands"/>
    <s v="Rotterdam"/>
    <x v="4"/>
    <x v="0"/>
    <s v="Direct"/>
    <n v="1"/>
    <n v="2"/>
    <n v="15.64"/>
  </r>
  <r>
    <s v="Export"/>
    <s v="Western Europe"/>
    <s v="Spain"/>
    <s v="Algeciras"/>
    <x v="7"/>
    <x v="0"/>
    <s v="Direct"/>
    <n v="3"/>
    <n v="6"/>
    <n v="67.319999999999993"/>
  </r>
  <r>
    <s v="Import"/>
    <s v="Africa"/>
    <s v="Algeria"/>
    <s v="Algeria - all"/>
    <x v="85"/>
    <x v="2"/>
    <s v="Direct"/>
    <n v="3"/>
    <n v="0"/>
    <n v="63160.58"/>
  </r>
  <r>
    <s v="Import"/>
    <s v="Africa"/>
    <s v="Egypt"/>
    <s v="Egypt - other"/>
    <x v="46"/>
    <x v="0"/>
    <s v="Direct"/>
    <n v="1"/>
    <n v="2"/>
    <n v="25.6"/>
  </r>
  <r>
    <s v="Import"/>
    <s v="Africa"/>
    <s v="Morocco"/>
    <s v="Casablanca"/>
    <x v="7"/>
    <x v="0"/>
    <s v="Direct"/>
    <n v="5"/>
    <n v="5"/>
    <n v="100.0014"/>
  </r>
  <r>
    <s v="Import"/>
    <s v="Africa"/>
    <s v="Senegal"/>
    <s v="Dakar"/>
    <x v="8"/>
    <x v="0"/>
    <s v="Direct"/>
    <n v="2"/>
    <n v="2"/>
    <n v="18.829000000000001"/>
  </r>
  <r>
    <s v="Import"/>
    <s v="Africa"/>
    <s v="South Africa"/>
    <s v="Cape Town"/>
    <x v="7"/>
    <x v="0"/>
    <s v="Direct"/>
    <n v="2"/>
    <n v="2"/>
    <n v="18.928999999999998"/>
  </r>
  <r>
    <s v="Import"/>
    <s v="Africa"/>
    <s v="South Africa"/>
    <s v="Cape Town"/>
    <x v="12"/>
    <x v="0"/>
    <s v="Direct"/>
    <n v="6"/>
    <n v="8"/>
    <n v="21.79"/>
  </r>
  <r>
    <s v="Import"/>
    <s v="Africa"/>
    <s v="South Africa"/>
    <s v="Durban"/>
    <x v="7"/>
    <x v="0"/>
    <s v="Direct"/>
    <n v="15"/>
    <n v="21"/>
    <n v="337.74099999999999"/>
  </r>
  <r>
    <s v="Export"/>
    <s v="Western Europe"/>
    <s v="Netherlands"/>
    <s v="Rotterdam"/>
    <x v="8"/>
    <x v="0"/>
    <s v="Direct"/>
    <n v="4"/>
    <n v="6"/>
    <n v="69.56"/>
  </r>
  <r>
    <s v="Export"/>
    <s v="Western Europe"/>
    <s v="Netherlands"/>
    <s v="Rotterdam"/>
    <x v="6"/>
    <x v="0"/>
    <s v="Direct"/>
    <n v="100"/>
    <n v="100"/>
    <n v="2574.9"/>
  </r>
  <r>
    <s v="Export"/>
    <s v="Western Europe"/>
    <s v="Netherlands"/>
    <s v="Rotterdam"/>
    <x v="22"/>
    <x v="0"/>
    <s v="Direct"/>
    <n v="5"/>
    <n v="5"/>
    <n v="133.25"/>
  </r>
  <r>
    <s v="Export"/>
    <s v="Western Europe"/>
    <s v="Portugal"/>
    <s v="Portugal - other"/>
    <x v="7"/>
    <x v="0"/>
    <s v="Direct"/>
    <n v="2"/>
    <n v="4"/>
    <n v="36.26"/>
  </r>
  <r>
    <s v="Import"/>
    <s v="Africa"/>
    <s v="Djibouti"/>
    <s v="Djibouti"/>
    <x v="82"/>
    <x v="0"/>
    <s v="Direct"/>
    <n v="3"/>
    <n v="3"/>
    <n v="58.304000000000002"/>
  </r>
  <r>
    <s v="Import"/>
    <s v="Africa"/>
    <s v="Egypt"/>
    <s v="Damietta "/>
    <x v="24"/>
    <x v="0"/>
    <s v="Direct"/>
    <n v="1"/>
    <n v="1"/>
    <n v="27"/>
  </r>
  <r>
    <s v="Import"/>
    <s v="Africa"/>
    <s v="Egypt"/>
    <s v="Damietta "/>
    <x v="37"/>
    <x v="0"/>
    <s v="Direct"/>
    <n v="1"/>
    <n v="1"/>
    <n v="7.1414999999999997"/>
  </r>
  <r>
    <s v="Import"/>
    <s v="Africa"/>
    <s v="South Africa"/>
    <s v="Cape Town"/>
    <x v="42"/>
    <x v="0"/>
    <s v="Direct"/>
    <n v="3"/>
    <n v="4"/>
    <n v="57.92"/>
  </r>
  <r>
    <s v="Import"/>
    <s v="Africa"/>
    <s v="South Africa"/>
    <s v="Durban"/>
    <x v="17"/>
    <x v="1"/>
    <s v="Direct"/>
    <n v="17"/>
    <n v="0"/>
    <n v="50.927999999999997"/>
  </r>
  <r>
    <s v="Import"/>
    <s v="Africa"/>
    <s v="South Africa"/>
    <s v="Durban"/>
    <x v="12"/>
    <x v="0"/>
    <s v="Direct"/>
    <n v="7"/>
    <n v="10"/>
    <n v="30.07"/>
  </r>
  <r>
    <s v="Import"/>
    <s v="Africa"/>
    <s v="South Africa"/>
    <s v="Durban"/>
    <x v="23"/>
    <x v="0"/>
    <s v="Direct"/>
    <n v="1"/>
    <n v="1"/>
    <n v="14.58"/>
  </r>
  <r>
    <s v="Import"/>
    <s v="Africa"/>
    <s v="South Africa"/>
    <s v="Durban"/>
    <x v="1"/>
    <x v="0"/>
    <s v="Direct"/>
    <n v="3"/>
    <n v="3"/>
    <n v="29.134899999999998"/>
  </r>
  <r>
    <s v="Import"/>
    <s v="Africa"/>
    <s v="South Africa"/>
    <s v="Durban"/>
    <x v="2"/>
    <x v="1"/>
    <s v="Direct"/>
    <n v="1"/>
    <n v="0"/>
    <n v="14.81"/>
  </r>
  <r>
    <s v="Import"/>
    <s v="Africa"/>
    <s v="South Africa"/>
    <s v="Durban"/>
    <x v="2"/>
    <x v="0"/>
    <s v="Direct"/>
    <n v="3"/>
    <n v="6"/>
    <n v="67.97"/>
  </r>
  <r>
    <s v="Import"/>
    <s v="Africa"/>
    <s v="Tunisia"/>
    <s v="Rades/Tunis"/>
    <x v="24"/>
    <x v="0"/>
    <s v="Direct"/>
    <n v="1"/>
    <n v="1"/>
    <n v="25"/>
  </r>
  <r>
    <s v="Import"/>
    <s v="Australia"/>
    <s v="Australia"/>
    <s v="Adelaide"/>
    <x v="4"/>
    <x v="1"/>
    <s v="Direct"/>
    <n v="2"/>
    <n v="0"/>
    <n v="54.4"/>
  </r>
  <r>
    <s v="Import"/>
    <s v="Australia"/>
    <s v="Australia"/>
    <s v="Brisbane"/>
    <x v="46"/>
    <x v="0"/>
    <s v="Direct"/>
    <n v="1"/>
    <n v="1"/>
    <n v="23.14"/>
  </r>
  <r>
    <s v="Import"/>
    <s v="Australia"/>
    <s v="Australia"/>
    <s v="Brisbane"/>
    <x v="41"/>
    <x v="0"/>
    <s v="Direct"/>
    <n v="4"/>
    <n v="4"/>
    <n v="95.52"/>
  </r>
  <r>
    <s v="Import"/>
    <s v="Australia"/>
    <s v="Australia"/>
    <s v="Brisbane"/>
    <x v="8"/>
    <x v="0"/>
    <s v="Direct"/>
    <n v="3"/>
    <n v="5"/>
    <n v="27.216999999999999"/>
  </r>
  <r>
    <s v="Import"/>
    <s v="Australia"/>
    <s v="Australia"/>
    <s v="Brisbane"/>
    <x v="55"/>
    <x v="0"/>
    <s v="Direct"/>
    <n v="3"/>
    <n v="3"/>
    <n v="75"/>
  </r>
  <r>
    <s v="Import"/>
    <s v="Australia"/>
    <s v="Australia"/>
    <s v="Brisbane"/>
    <x v="69"/>
    <x v="0"/>
    <s v="Direct"/>
    <n v="18"/>
    <n v="36"/>
    <n v="239.77029999999999"/>
  </r>
  <r>
    <s v="Import"/>
    <s v="Australia"/>
    <s v="Australia"/>
    <s v="Brisbane"/>
    <x v="37"/>
    <x v="0"/>
    <s v="Direct"/>
    <n v="1"/>
    <n v="2"/>
    <n v="15.779"/>
  </r>
  <r>
    <s v="Import"/>
    <s v="Australia"/>
    <s v="Australia"/>
    <s v="Brisbane"/>
    <x v="48"/>
    <x v="0"/>
    <s v="Direct"/>
    <n v="4"/>
    <n v="8"/>
    <n v="89.714100000000002"/>
  </r>
  <r>
    <s v="Import"/>
    <s v="Australia"/>
    <s v="Australia"/>
    <s v="Brisbane"/>
    <x v="13"/>
    <x v="0"/>
    <s v="Direct"/>
    <n v="15"/>
    <n v="24"/>
    <n v="320.16000000000003"/>
  </r>
  <r>
    <s v="Import"/>
    <s v="Australia"/>
    <s v="Australia"/>
    <s v="Brisbane"/>
    <x v="1"/>
    <x v="0"/>
    <s v="Direct"/>
    <n v="35"/>
    <n v="70"/>
    <n v="383.05459999999999"/>
  </r>
  <r>
    <s v="Import"/>
    <s v="Australia"/>
    <s v="Australia"/>
    <s v="Brisbane"/>
    <x v="2"/>
    <x v="0"/>
    <s v="Direct"/>
    <n v="1"/>
    <n v="1"/>
    <n v="2.7730000000000001"/>
  </r>
  <r>
    <s v="Import"/>
    <s v="Australia"/>
    <s v="Australia"/>
    <s v="Melbourne"/>
    <x v="7"/>
    <x v="0"/>
    <s v="Direct"/>
    <n v="67"/>
    <n v="79"/>
    <n v="1335.8150000000001"/>
  </r>
  <r>
    <s v="Import"/>
    <s v="Australia"/>
    <s v="Australia"/>
    <s v="Melbourne"/>
    <x v="59"/>
    <x v="0"/>
    <s v="Direct"/>
    <n v="1"/>
    <n v="1"/>
    <n v="9.3580000000000005"/>
  </r>
  <r>
    <s v="Import"/>
    <s v="Australia"/>
    <s v="Australia"/>
    <s v="Melbourne"/>
    <x v="72"/>
    <x v="0"/>
    <s v="Direct"/>
    <n v="1"/>
    <n v="2"/>
    <n v="22.54"/>
  </r>
  <r>
    <s v="Import"/>
    <s v="Australia"/>
    <s v="Australia"/>
    <s v="Melbourne"/>
    <x v="46"/>
    <x v="0"/>
    <s v="Direct"/>
    <n v="3"/>
    <n v="6"/>
    <n v="66.442999999999998"/>
  </r>
  <r>
    <s v="Import"/>
    <s v="Australia"/>
    <s v="Australia"/>
    <s v="Melbourne"/>
    <x v="15"/>
    <x v="0"/>
    <s v="Direct"/>
    <n v="1"/>
    <n v="2"/>
    <n v="10.1648"/>
  </r>
  <r>
    <s v="Import"/>
    <s v="Africa"/>
    <s v="South Africa"/>
    <s v="Durban"/>
    <x v="86"/>
    <x v="0"/>
    <s v="Direct"/>
    <n v="1"/>
    <n v="1"/>
    <n v="6.05"/>
  </r>
  <r>
    <s v="Import"/>
    <s v="Africa"/>
    <s v="South Africa"/>
    <s v="Durban"/>
    <x v="17"/>
    <x v="0"/>
    <s v="Direct"/>
    <n v="11"/>
    <n v="15"/>
    <n v="232.82499999999999"/>
  </r>
  <r>
    <s v="Import"/>
    <s v="Africa"/>
    <s v="South Africa"/>
    <s v="Durban"/>
    <x v="32"/>
    <x v="1"/>
    <s v="Direct"/>
    <n v="17"/>
    <n v="0"/>
    <n v="28.292999999999999"/>
  </r>
  <r>
    <s v="Import"/>
    <s v="Africa"/>
    <s v="South Africa"/>
    <s v="Durban"/>
    <x v="31"/>
    <x v="0"/>
    <s v="Direct"/>
    <n v="28"/>
    <n v="28"/>
    <n v="730.68"/>
  </r>
  <r>
    <s v="Import"/>
    <s v="Africa"/>
    <s v="South Africa"/>
    <s v="Durban"/>
    <x v="22"/>
    <x v="0"/>
    <s v="Direct"/>
    <n v="5"/>
    <n v="5"/>
    <n v="130.726"/>
  </r>
  <r>
    <s v="Import"/>
    <s v="Africa"/>
    <s v="South Africa"/>
    <s v="Durban"/>
    <x v="48"/>
    <x v="0"/>
    <s v="Direct"/>
    <n v="2"/>
    <n v="4"/>
    <n v="46.76"/>
  </r>
  <r>
    <s v="Import"/>
    <s v="Africa"/>
    <s v="South Africa"/>
    <s v="Durban"/>
    <x v="3"/>
    <x v="1"/>
    <s v="Direct"/>
    <n v="1"/>
    <n v="0"/>
    <n v="1"/>
  </r>
  <r>
    <s v="Import"/>
    <s v="Africa"/>
    <s v="South Africa"/>
    <s v="Durban"/>
    <x v="4"/>
    <x v="1"/>
    <s v="Direct"/>
    <n v="1"/>
    <n v="0"/>
    <n v="34.9"/>
  </r>
  <r>
    <s v="Import"/>
    <s v="Africa"/>
    <s v="South Africa"/>
    <s v="Port Elizabeth"/>
    <x v="32"/>
    <x v="1"/>
    <s v="Direct"/>
    <n v="4"/>
    <n v="0"/>
    <n v="5.7590000000000003"/>
  </r>
  <r>
    <s v="Import"/>
    <s v="Australia"/>
    <s v="Australia"/>
    <s v="Adelaide"/>
    <x v="15"/>
    <x v="0"/>
    <s v="Transhipment"/>
    <n v="1"/>
    <n v="2"/>
    <n v="25.5"/>
  </r>
  <r>
    <s v="Import"/>
    <s v="Australia"/>
    <s v="Australia"/>
    <s v="Adelaide"/>
    <x v="26"/>
    <x v="0"/>
    <s v="Direct"/>
    <n v="2"/>
    <n v="4"/>
    <n v="32.844000000000001"/>
  </r>
  <r>
    <s v="Import"/>
    <s v="Australia"/>
    <s v="Australia"/>
    <s v="Adelaide"/>
    <x v="87"/>
    <x v="0"/>
    <s v="Direct"/>
    <n v="48"/>
    <n v="96"/>
    <n v="861.678"/>
  </r>
  <r>
    <s v="Import"/>
    <s v="Australia"/>
    <s v="Australia"/>
    <s v="Adelaide"/>
    <x v="84"/>
    <x v="0"/>
    <s v="Direct"/>
    <n v="2"/>
    <n v="4"/>
    <n v="34.03"/>
  </r>
  <r>
    <s v="Import"/>
    <s v="Australia"/>
    <s v="Australia"/>
    <s v="Adelaide"/>
    <x v="10"/>
    <x v="1"/>
    <s v="Direct"/>
    <n v="3"/>
    <n v="0"/>
    <n v="5.7"/>
  </r>
  <r>
    <s v="Import"/>
    <s v="Australia"/>
    <s v="Australia"/>
    <s v="Adelaide"/>
    <x v="75"/>
    <x v="0"/>
    <s v="Direct"/>
    <n v="4"/>
    <n v="8"/>
    <n v="36.04"/>
  </r>
  <r>
    <s v="Import"/>
    <s v="Australia"/>
    <s v="Australia"/>
    <s v="Brisbane"/>
    <x v="7"/>
    <x v="0"/>
    <s v="Direct"/>
    <n v="11"/>
    <n v="11"/>
    <n v="231.04499999999999"/>
  </r>
  <r>
    <s v="Import"/>
    <s v="Australia"/>
    <s v="Australia"/>
    <s v="Brisbane"/>
    <x v="17"/>
    <x v="0"/>
    <s v="Direct"/>
    <n v="2"/>
    <n v="4"/>
    <n v="36.35"/>
  </r>
  <r>
    <s v="Import"/>
    <s v="Australia"/>
    <s v="Australia"/>
    <s v="Brisbane"/>
    <x v="32"/>
    <x v="1"/>
    <s v="Direct"/>
    <n v="29"/>
    <n v="0"/>
    <n v="57.387999999999998"/>
  </r>
  <r>
    <s v="Import"/>
    <s v="Australia"/>
    <s v="Australia"/>
    <s v="Brisbane"/>
    <x v="22"/>
    <x v="0"/>
    <s v="Direct"/>
    <n v="11"/>
    <n v="12"/>
    <n v="230.91900000000001"/>
  </r>
  <r>
    <s v="Import"/>
    <s v="Australia"/>
    <s v="Australia"/>
    <s v="Brisbane"/>
    <x v="3"/>
    <x v="1"/>
    <s v="Direct"/>
    <n v="58"/>
    <n v="0"/>
    <n v="326.37"/>
  </r>
  <r>
    <s v="Import"/>
    <s v="Australia"/>
    <s v="Australia"/>
    <s v="Brisbane"/>
    <x v="3"/>
    <x v="0"/>
    <s v="Direct"/>
    <n v="14"/>
    <n v="28"/>
    <n v="100.863"/>
  </r>
  <r>
    <s v="Import"/>
    <s v="Australia"/>
    <s v="Australia"/>
    <s v="Brisbane"/>
    <x v="44"/>
    <x v="0"/>
    <s v="Direct"/>
    <n v="1"/>
    <n v="2"/>
    <n v="10.4"/>
  </r>
  <r>
    <s v="Import"/>
    <s v="Australia"/>
    <s v="Australia"/>
    <s v="Burnie"/>
    <x v="48"/>
    <x v="0"/>
    <s v="Direct"/>
    <n v="145"/>
    <n v="290"/>
    <n v="3931.7287999999999"/>
  </r>
  <r>
    <s v="Import"/>
    <s v="Australia"/>
    <s v="Australia"/>
    <s v="Esperance"/>
    <x v="21"/>
    <x v="0"/>
    <s v="Direct"/>
    <n v="1"/>
    <n v="1"/>
    <n v="2"/>
  </r>
  <r>
    <s v="Import"/>
    <s v="Australia"/>
    <s v="Australia"/>
    <s v="Melbourne"/>
    <x v="76"/>
    <x v="0"/>
    <s v="Direct"/>
    <n v="263"/>
    <n v="524"/>
    <n v="6278.26"/>
  </r>
  <r>
    <s v="Import"/>
    <s v="Australia"/>
    <s v="Australia"/>
    <s v="Melbourne"/>
    <x v="19"/>
    <x v="0"/>
    <s v="Direct"/>
    <n v="109"/>
    <n v="208"/>
    <n v="1617.8221000000001"/>
  </r>
  <r>
    <s v="Import"/>
    <s v="Australia"/>
    <s v="Australia"/>
    <s v="Melbourne"/>
    <x v="42"/>
    <x v="0"/>
    <s v="Direct"/>
    <n v="18"/>
    <n v="18"/>
    <n v="335.73610000000002"/>
  </r>
  <r>
    <s v="Import"/>
    <s v="Australia"/>
    <s v="Australia"/>
    <s v="Melbourne"/>
    <x v="87"/>
    <x v="0"/>
    <s v="Direct"/>
    <n v="65"/>
    <n v="65"/>
    <n v="1495.3252"/>
  </r>
  <r>
    <s v="Import"/>
    <s v="Australia"/>
    <s v="Australia"/>
    <s v="Melbourne"/>
    <x v="16"/>
    <x v="0"/>
    <s v="Direct"/>
    <n v="2"/>
    <n v="3"/>
    <n v="8.4179999999999993"/>
  </r>
  <r>
    <s v="Import"/>
    <s v="Australia"/>
    <s v="Australia"/>
    <s v="Melbourne"/>
    <x v="83"/>
    <x v="1"/>
    <s v="Direct"/>
    <n v="204"/>
    <n v="0"/>
    <n v="373.29500000000002"/>
  </r>
  <r>
    <s v="Import"/>
    <s v="Australia"/>
    <s v="Australia"/>
    <s v="Melbourne"/>
    <x v="83"/>
    <x v="0"/>
    <s v="Direct"/>
    <n v="195"/>
    <n v="286"/>
    <n v="4992.1176999999998"/>
  </r>
  <r>
    <s v="Import"/>
    <s v="Australia"/>
    <s v="Australia"/>
    <s v="Melbourne"/>
    <x v="68"/>
    <x v="0"/>
    <s v="Direct"/>
    <n v="13"/>
    <n v="26"/>
    <n v="295.4837"/>
  </r>
  <r>
    <s v="Import"/>
    <s v="Australia"/>
    <s v="Australia"/>
    <s v="Melbourne"/>
    <x v="10"/>
    <x v="1"/>
    <s v="Direct"/>
    <n v="181"/>
    <n v="0"/>
    <n v="310.36399999999998"/>
  </r>
  <r>
    <s v="Import"/>
    <s v="Australia"/>
    <s v="Australia"/>
    <s v="Melbourne"/>
    <x v="53"/>
    <x v="0"/>
    <s v="Direct"/>
    <n v="13"/>
    <n v="24"/>
    <n v="317.2826"/>
  </r>
  <r>
    <s v="Import"/>
    <s v="Australia"/>
    <s v="Australia"/>
    <s v="Melbourne"/>
    <x v="37"/>
    <x v="0"/>
    <s v="Direct"/>
    <n v="11"/>
    <n v="15"/>
    <n v="185.1591"/>
  </r>
  <r>
    <s v="Import"/>
    <s v="Australia"/>
    <s v="Australia"/>
    <s v="Melbourne"/>
    <x v="74"/>
    <x v="0"/>
    <s v="Direct"/>
    <n v="16"/>
    <n v="17"/>
    <n v="278.66800000000001"/>
  </r>
  <r>
    <s v="Import"/>
    <s v="Australia"/>
    <s v="Australia"/>
    <s v="Melbourne"/>
    <x v="75"/>
    <x v="0"/>
    <s v="Direct"/>
    <n v="13"/>
    <n v="24"/>
    <n v="103.4635"/>
  </r>
  <r>
    <s v="Import"/>
    <s v="Australia"/>
    <s v="Australia"/>
    <s v="Melbourne"/>
    <x v="11"/>
    <x v="0"/>
    <s v="Direct"/>
    <n v="34"/>
    <n v="56"/>
    <n v="506.69799999999998"/>
  </r>
  <r>
    <s v="Import"/>
    <s v="Australia"/>
    <s v="Australia"/>
    <s v="Port Kembla"/>
    <x v="83"/>
    <x v="0"/>
    <s v="Direct"/>
    <n v="12"/>
    <n v="12"/>
    <n v="301.57900000000001"/>
  </r>
  <r>
    <s v="Import"/>
    <s v="Australia"/>
    <s v="Australia"/>
    <s v="Sydney"/>
    <x v="24"/>
    <x v="0"/>
    <s v="Direct"/>
    <n v="30"/>
    <n v="33"/>
    <n v="748.54300000000001"/>
  </r>
  <r>
    <s v="Import"/>
    <s v="Australia"/>
    <s v="Australia"/>
    <s v="Sydney"/>
    <x v="79"/>
    <x v="0"/>
    <s v="Direct"/>
    <n v="1"/>
    <n v="1"/>
    <n v="20.64"/>
  </r>
  <r>
    <s v="Import"/>
    <s v="Australia"/>
    <s v="Australia"/>
    <s v="Sydney"/>
    <x v="7"/>
    <x v="0"/>
    <s v="Direct"/>
    <n v="116"/>
    <n v="130"/>
    <n v="2505.4180000000001"/>
  </r>
  <r>
    <s v="Import"/>
    <s v="Australia"/>
    <s v="Australia"/>
    <s v="Sydney"/>
    <x v="52"/>
    <x v="0"/>
    <s v="Direct"/>
    <n v="14"/>
    <n v="20"/>
    <n v="299.55"/>
  </r>
  <r>
    <s v="Import"/>
    <s v="Australia"/>
    <s v="Australia"/>
    <s v="Sydney"/>
    <x v="8"/>
    <x v="0"/>
    <s v="Direct"/>
    <n v="27"/>
    <n v="52"/>
    <n v="269.20299999999997"/>
  </r>
  <r>
    <s v="Import"/>
    <s v="Australia"/>
    <s v="Australia"/>
    <s v="Sydney"/>
    <x v="69"/>
    <x v="0"/>
    <s v="Direct"/>
    <n v="25"/>
    <n v="49"/>
    <n v="486.65359999999998"/>
  </r>
  <r>
    <s v="Import"/>
    <s v="Australia"/>
    <s v="Australia"/>
    <s v="Sydney"/>
    <x v="12"/>
    <x v="0"/>
    <s v="Direct"/>
    <n v="1"/>
    <n v="2"/>
    <n v="19.230799999999999"/>
  </r>
  <r>
    <s v="Import"/>
    <s v="Australia"/>
    <s v="Australia"/>
    <s v="Sydney"/>
    <x v="88"/>
    <x v="0"/>
    <s v="Direct"/>
    <n v="4"/>
    <n v="4"/>
    <n v="80.338999999999999"/>
  </r>
  <r>
    <s v="Import"/>
    <s v="Australia"/>
    <s v="Australia"/>
    <s v="Sydney"/>
    <x v="44"/>
    <x v="0"/>
    <s v="Direct"/>
    <n v="7"/>
    <n v="14"/>
    <n v="61.3"/>
  </r>
  <r>
    <s v="Import"/>
    <s v="Canada"/>
    <s v="Canada"/>
    <s v="Canada - Other"/>
    <x v="7"/>
    <x v="0"/>
    <s v="Direct"/>
    <n v="1"/>
    <n v="1"/>
    <n v="19.033000000000001"/>
  </r>
  <r>
    <s v="Import"/>
    <s v="Canada"/>
    <s v="Canada"/>
    <s v="Canada - Other"/>
    <x v="3"/>
    <x v="0"/>
    <s v="Direct"/>
    <n v="13"/>
    <n v="26"/>
    <n v="171.76900000000001"/>
  </r>
  <r>
    <s v="Import"/>
    <s v="Canada"/>
    <s v="Canada"/>
    <s v="Halifax"/>
    <x v="54"/>
    <x v="0"/>
    <s v="Direct"/>
    <n v="20"/>
    <n v="20"/>
    <n v="389.65"/>
  </r>
  <r>
    <s v="Import"/>
    <s v="Canada"/>
    <s v="Canada"/>
    <s v="Halifax"/>
    <x v="2"/>
    <x v="0"/>
    <s v="Direct"/>
    <n v="2"/>
    <n v="3"/>
    <n v="10.842000000000001"/>
  </r>
  <r>
    <s v="Import"/>
    <s v="Canada"/>
    <s v="Canada"/>
    <s v="Montreal"/>
    <x v="15"/>
    <x v="0"/>
    <s v="Direct"/>
    <n v="5"/>
    <n v="10"/>
    <n v="123.4747"/>
  </r>
  <r>
    <s v="Import"/>
    <s v="Canada"/>
    <s v="Canada"/>
    <s v="Toronto"/>
    <x v="8"/>
    <x v="0"/>
    <s v="Direct"/>
    <n v="9"/>
    <n v="18"/>
    <n v="205.232"/>
  </r>
  <r>
    <s v="Import"/>
    <s v="Canada"/>
    <s v="Canada"/>
    <s v="Toronto"/>
    <x v="37"/>
    <x v="0"/>
    <s v="Direct"/>
    <n v="1"/>
    <n v="2"/>
    <n v="13.6173"/>
  </r>
  <r>
    <s v="Import"/>
    <s v="Canada"/>
    <s v="Canada"/>
    <s v="Vancouver"/>
    <x v="48"/>
    <x v="0"/>
    <s v="Direct"/>
    <n v="1"/>
    <n v="2"/>
    <n v="21.576000000000001"/>
  </r>
  <r>
    <s v="Import"/>
    <s v="Central America"/>
    <s v="Mexico"/>
    <s v="Lazaro Cardenas"/>
    <x v="32"/>
    <x v="1"/>
    <s v="Direct"/>
    <n v="43"/>
    <n v="0"/>
    <n v="85.638000000000005"/>
  </r>
  <r>
    <s v="Import"/>
    <s v="Central America"/>
    <s v="Mexico"/>
    <s v="Manzanillo, MX"/>
    <x v="8"/>
    <x v="0"/>
    <s v="Direct"/>
    <n v="4"/>
    <n v="8"/>
    <n v="43.49"/>
  </r>
  <r>
    <s v="Import"/>
    <s v="Central America"/>
    <s v="Panama"/>
    <s v="Panama City"/>
    <x v="4"/>
    <x v="1"/>
    <s v="Direct"/>
    <n v="1"/>
    <n v="0"/>
    <n v="56.283999999999999"/>
  </r>
  <r>
    <s v="Import"/>
    <s v="East Asia"/>
    <s v="China"/>
    <s v="Beijiao"/>
    <x v="16"/>
    <x v="0"/>
    <s v="Direct"/>
    <n v="4"/>
    <n v="6"/>
    <n v="21.912600000000001"/>
  </r>
  <r>
    <s v="Import"/>
    <s v="East Asia"/>
    <s v="China"/>
    <s v="Changzhou"/>
    <x v="2"/>
    <x v="0"/>
    <s v="Direct"/>
    <n v="1"/>
    <n v="1"/>
    <n v="3.8860000000000001"/>
  </r>
  <r>
    <s v="Import"/>
    <s v="East Asia"/>
    <s v="China"/>
    <s v="China - other"/>
    <x v="24"/>
    <x v="0"/>
    <s v="Direct"/>
    <n v="51"/>
    <n v="53"/>
    <n v="1192.2443000000001"/>
  </r>
  <r>
    <s v="Import"/>
    <s v="East Asia"/>
    <s v="China"/>
    <s v="China - other"/>
    <x v="86"/>
    <x v="0"/>
    <s v="Direct"/>
    <n v="1"/>
    <n v="1"/>
    <n v="3.2039"/>
  </r>
  <r>
    <s v="Import"/>
    <s v="East Asia"/>
    <s v="China"/>
    <s v="China - other"/>
    <x v="26"/>
    <x v="0"/>
    <s v="Direct"/>
    <n v="51"/>
    <n v="94"/>
    <n v="495.39350000000002"/>
  </r>
  <r>
    <s v="Import"/>
    <s v="Australia"/>
    <s v="Australia"/>
    <s v="Melbourne"/>
    <x v="27"/>
    <x v="0"/>
    <s v="Direct"/>
    <n v="9"/>
    <n v="17"/>
    <n v="155.56120000000001"/>
  </r>
  <r>
    <s v="Import"/>
    <s v="Australia"/>
    <s v="Australia"/>
    <s v="Melbourne"/>
    <x v="21"/>
    <x v="0"/>
    <s v="Direct"/>
    <n v="804"/>
    <n v="804"/>
    <n v="1608"/>
  </r>
  <r>
    <s v="Import"/>
    <s v="Australia"/>
    <s v="Australia"/>
    <s v="Melbourne"/>
    <x v="52"/>
    <x v="0"/>
    <s v="Direct"/>
    <n v="16"/>
    <n v="16"/>
    <n v="349.24"/>
  </r>
  <r>
    <s v="Import"/>
    <s v="Australia"/>
    <s v="Australia"/>
    <s v="Melbourne"/>
    <x v="84"/>
    <x v="0"/>
    <s v="Direct"/>
    <n v="4"/>
    <n v="6"/>
    <n v="56.616"/>
  </r>
  <r>
    <s v="Import"/>
    <s v="Australia"/>
    <s v="Australia"/>
    <s v="Melbourne"/>
    <x v="62"/>
    <x v="0"/>
    <s v="Direct"/>
    <n v="100"/>
    <n v="100"/>
    <n v="2199.779"/>
  </r>
  <r>
    <s v="Import"/>
    <s v="Australia"/>
    <s v="Australia"/>
    <s v="Melbourne"/>
    <x v="4"/>
    <x v="1"/>
    <s v="Direct"/>
    <n v="43"/>
    <n v="0"/>
    <n v="526.77700000000004"/>
  </r>
  <r>
    <s v="Import"/>
    <s v="Australia"/>
    <s v="Australia"/>
    <s v="Port Kembla"/>
    <x v="83"/>
    <x v="1"/>
    <s v="Direct"/>
    <n v="1594"/>
    <n v="0"/>
    <n v="3994.5320000000002"/>
  </r>
  <r>
    <s v="Import"/>
    <s v="Australia"/>
    <s v="Australia"/>
    <s v="Port Kembla"/>
    <x v="10"/>
    <x v="1"/>
    <s v="Direct"/>
    <n v="111"/>
    <n v="0"/>
    <n v="190.4"/>
  </r>
  <r>
    <s v="Import"/>
    <s v="Australia"/>
    <s v="Australia"/>
    <s v="Port Kembla"/>
    <x v="4"/>
    <x v="1"/>
    <s v="Direct"/>
    <n v="32"/>
    <n v="0"/>
    <n v="241.584"/>
  </r>
  <r>
    <s v="Import"/>
    <s v="Australia"/>
    <s v="Australia"/>
    <s v="Sydney"/>
    <x v="76"/>
    <x v="0"/>
    <s v="Direct"/>
    <n v="296"/>
    <n v="592"/>
    <n v="6532.0950000000003"/>
  </r>
  <r>
    <s v="Import"/>
    <s v="Australia"/>
    <s v="Australia"/>
    <s v="Sydney"/>
    <x v="27"/>
    <x v="0"/>
    <s v="Direct"/>
    <n v="2"/>
    <n v="4"/>
    <n v="36.935000000000002"/>
  </r>
  <r>
    <s v="Import"/>
    <s v="Australia"/>
    <s v="Australia"/>
    <s v="Sydney"/>
    <x v="84"/>
    <x v="0"/>
    <s v="Direct"/>
    <n v="1"/>
    <n v="1"/>
    <n v="7"/>
  </r>
  <r>
    <s v="Import"/>
    <s v="Australia"/>
    <s v="Australia"/>
    <s v="Sydney"/>
    <x v="16"/>
    <x v="0"/>
    <s v="Direct"/>
    <n v="5"/>
    <n v="9"/>
    <n v="28.059000000000001"/>
  </r>
  <r>
    <s v="Import"/>
    <s v="Australia"/>
    <s v="Australia"/>
    <s v="Sydney"/>
    <x v="17"/>
    <x v="0"/>
    <s v="Direct"/>
    <n v="56"/>
    <n v="66"/>
    <n v="1122.386"/>
  </r>
  <r>
    <s v="Import"/>
    <s v="Australia"/>
    <s v="Australia"/>
    <s v="Sydney"/>
    <x v="49"/>
    <x v="0"/>
    <s v="Direct"/>
    <n v="24"/>
    <n v="40"/>
    <n v="339.05399999999997"/>
  </r>
  <r>
    <s v="Import"/>
    <s v="Australia"/>
    <s v="Australia"/>
    <s v="Sydney"/>
    <x v="10"/>
    <x v="0"/>
    <s v="Direct"/>
    <n v="1"/>
    <n v="2"/>
    <n v="16.2"/>
  </r>
  <r>
    <s v="Import"/>
    <s v="Australia"/>
    <s v="Australia"/>
    <s v="Sydney"/>
    <x v="31"/>
    <x v="0"/>
    <s v="Direct"/>
    <n v="3"/>
    <n v="6"/>
    <n v="67.135000000000005"/>
  </r>
  <r>
    <s v="Import"/>
    <s v="Australia"/>
    <s v="Australia"/>
    <s v="Sydney"/>
    <x v="3"/>
    <x v="0"/>
    <s v="Direct"/>
    <n v="24"/>
    <n v="25"/>
    <n v="445.25900000000001"/>
  </r>
  <r>
    <s v="Import"/>
    <s v="Australia"/>
    <s v="Australia"/>
    <s v="Sydney"/>
    <x v="1"/>
    <x v="0"/>
    <s v="Direct"/>
    <n v="121"/>
    <n v="240"/>
    <n v="1645.2603999999999"/>
  </r>
  <r>
    <s v="Import"/>
    <s v="Australia"/>
    <s v="Australia"/>
    <s v="Sydney"/>
    <x v="89"/>
    <x v="0"/>
    <s v="Direct"/>
    <n v="1"/>
    <n v="2"/>
    <n v="11.852"/>
  </r>
  <r>
    <s v="Import"/>
    <s v="Australia"/>
    <s v="Australia"/>
    <s v="Sydney"/>
    <x v="2"/>
    <x v="0"/>
    <s v="Direct"/>
    <n v="1"/>
    <n v="2"/>
    <n v="12"/>
  </r>
  <r>
    <s v="Import"/>
    <s v="Australia"/>
    <s v="Australia"/>
    <s v="Sydney"/>
    <x v="74"/>
    <x v="0"/>
    <s v="Direct"/>
    <n v="147"/>
    <n v="148"/>
    <n v="3628.2316000000001"/>
  </r>
  <r>
    <s v="Import"/>
    <s v="Australia"/>
    <s v="Australia"/>
    <s v="Sydney"/>
    <x v="75"/>
    <x v="0"/>
    <s v="Direct"/>
    <n v="1"/>
    <n v="2"/>
    <n v="25.4"/>
  </r>
  <r>
    <s v="Import"/>
    <s v="Canada"/>
    <s v="Canada"/>
    <s v="Canada - Other"/>
    <x v="19"/>
    <x v="0"/>
    <s v="Direct"/>
    <n v="1"/>
    <n v="2"/>
    <n v="6.2690000000000001"/>
  </r>
  <r>
    <s v="Import"/>
    <s v="Canada"/>
    <s v="Canada"/>
    <s v="Canada - Other"/>
    <x v="4"/>
    <x v="0"/>
    <s v="Direct"/>
    <n v="1"/>
    <n v="2"/>
    <n v="11.295"/>
  </r>
  <r>
    <s v="Import"/>
    <s v="Canada"/>
    <s v="Canada"/>
    <s v="Montreal"/>
    <x v="22"/>
    <x v="0"/>
    <s v="Direct"/>
    <n v="1"/>
    <n v="2"/>
    <n v="26.071000000000002"/>
  </r>
  <r>
    <s v="Import"/>
    <s v="Canada"/>
    <s v="Canada"/>
    <s v="Toronto"/>
    <x v="31"/>
    <x v="0"/>
    <s v="Direct"/>
    <n v="26"/>
    <n v="26"/>
    <n v="540.798"/>
  </r>
  <r>
    <s v="Import"/>
    <s v="Canada"/>
    <s v="Canada"/>
    <s v="Toronto"/>
    <x v="12"/>
    <x v="0"/>
    <s v="Direct"/>
    <n v="2"/>
    <n v="2"/>
    <n v="5.5761000000000003"/>
  </r>
  <r>
    <s v="Import"/>
    <s v="Canada"/>
    <s v="Canada"/>
    <s v="Vancouver"/>
    <x v="17"/>
    <x v="0"/>
    <s v="Direct"/>
    <n v="2"/>
    <n v="3"/>
    <n v="34.353000000000002"/>
  </r>
  <r>
    <s v="Import"/>
    <s v="Canada"/>
    <s v="Canada"/>
    <s v="Vancouver"/>
    <x v="3"/>
    <x v="0"/>
    <s v="Direct"/>
    <n v="4"/>
    <n v="7"/>
    <n v="34.93"/>
  </r>
  <r>
    <s v="Import"/>
    <s v="Central America"/>
    <s v="Honduras"/>
    <s v="Puerto Cortes"/>
    <x v="11"/>
    <x v="0"/>
    <s v="Direct"/>
    <n v="1"/>
    <n v="1"/>
    <n v="19.807500000000001"/>
  </r>
  <r>
    <s v="Import"/>
    <s v="Central America"/>
    <s v="Mexico"/>
    <s v="Altamira"/>
    <x v="8"/>
    <x v="0"/>
    <s v="Direct"/>
    <n v="1"/>
    <n v="1"/>
    <n v="20.158999999999999"/>
  </r>
  <r>
    <s v="Import"/>
    <s v="East Asia"/>
    <s v="China"/>
    <s v="China - other"/>
    <x v="8"/>
    <x v="0"/>
    <s v="Direct"/>
    <n v="7"/>
    <n v="10"/>
    <n v="46.175600000000003"/>
  </r>
  <r>
    <s v="Import"/>
    <s v="East Asia"/>
    <s v="China"/>
    <s v="China - other"/>
    <x v="90"/>
    <x v="0"/>
    <s v="Direct"/>
    <n v="11"/>
    <n v="17"/>
    <n v="85.778400000000005"/>
  </r>
  <r>
    <s v="Import"/>
    <s v="East Asia"/>
    <s v="China"/>
    <s v="Dalian"/>
    <x v="17"/>
    <x v="0"/>
    <s v="Direct"/>
    <n v="70"/>
    <n v="83"/>
    <n v="1415.3969999999999"/>
  </r>
  <r>
    <s v="Import"/>
    <s v="East Asia"/>
    <s v="China"/>
    <s v="Dalian"/>
    <x v="48"/>
    <x v="0"/>
    <s v="Direct"/>
    <n v="1"/>
    <n v="1"/>
    <n v="7.95"/>
  </r>
  <r>
    <s v="Import"/>
    <s v="East Asia"/>
    <s v="China"/>
    <s v="Dalian"/>
    <x v="3"/>
    <x v="0"/>
    <s v="Direct"/>
    <n v="3"/>
    <n v="6"/>
    <n v="77.182000000000002"/>
  </r>
  <r>
    <s v="Import"/>
    <s v="East Asia"/>
    <s v="China"/>
    <s v="Dongfeng"/>
    <x v="90"/>
    <x v="0"/>
    <s v="Direct"/>
    <n v="1"/>
    <n v="2"/>
    <n v="16.170000000000002"/>
  </r>
  <r>
    <s v="Import"/>
    <s v="East Asia"/>
    <s v="China"/>
    <s v="Fuzhou"/>
    <x v="86"/>
    <x v="0"/>
    <s v="Direct"/>
    <n v="1"/>
    <n v="1"/>
    <n v="1.4792000000000001"/>
  </r>
  <r>
    <s v="Import"/>
    <s v="East Asia"/>
    <s v="China"/>
    <s v="Fuzhou"/>
    <x v="17"/>
    <x v="0"/>
    <s v="Direct"/>
    <n v="1"/>
    <n v="1"/>
    <n v="1.9498"/>
  </r>
  <r>
    <s v="Import"/>
    <s v="East Asia"/>
    <s v="China"/>
    <s v="Fuzhou"/>
    <x v="31"/>
    <x v="0"/>
    <s v="Direct"/>
    <n v="2"/>
    <n v="2"/>
    <n v="32.475999999999999"/>
  </r>
  <r>
    <s v="Import"/>
    <s v="East Asia"/>
    <s v="China"/>
    <s v="Fuzhou"/>
    <x v="2"/>
    <x v="0"/>
    <s v="Direct"/>
    <n v="3"/>
    <n v="6"/>
    <n v="32.997199999999999"/>
  </r>
  <r>
    <s v="Import"/>
    <s v="East Asia"/>
    <s v="China"/>
    <s v="Fuzhou"/>
    <x v="44"/>
    <x v="0"/>
    <s v="Direct"/>
    <n v="1"/>
    <n v="2"/>
    <n v="12.688000000000001"/>
  </r>
  <r>
    <s v="Import"/>
    <s v="East Asia"/>
    <s v="China"/>
    <s v="Gaoming"/>
    <x v="19"/>
    <x v="0"/>
    <s v="Direct"/>
    <n v="3"/>
    <n v="3"/>
    <n v="61.534999999999997"/>
  </r>
  <r>
    <s v="Import"/>
    <s v="East Asia"/>
    <s v="China"/>
    <s v="Gaoming"/>
    <x v="16"/>
    <x v="0"/>
    <s v="Direct"/>
    <n v="1"/>
    <n v="2"/>
    <n v="6.7518000000000002"/>
  </r>
  <r>
    <s v="Import"/>
    <s v="East Asia"/>
    <s v="China"/>
    <s v="Gaosha"/>
    <x v="16"/>
    <x v="0"/>
    <s v="Direct"/>
    <n v="8"/>
    <n v="12"/>
    <n v="35.964300000000001"/>
  </r>
  <r>
    <s v="Import"/>
    <s v="East Asia"/>
    <s v="China"/>
    <s v="Guangzhou"/>
    <x v="3"/>
    <x v="1"/>
    <s v="Direct"/>
    <n v="6"/>
    <n v="0"/>
    <n v="91.98"/>
  </r>
  <r>
    <s v="Import"/>
    <s v="East Asia"/>
    <s v="China"/>
    <s v="Guangzhou"/>
    <x v="3"/>
    <x v="0"/>
    <s v="Direct"/>
    <n v="1"/>
    <n v="1"/>
    <n v="4.78"/>
  </r>
  <r>
    <s v="Import"/>
    <s v="East Asia"/>
    <s v="China"/>
    <s v="Guangzhou"/>
    <x v="4"/>
    <x v="1"/>
    <s v="Direct"/>
    <n v="1"/>
    <n v="0"/>
    <n v="35.799999999999997"/>
  </r>
  <r>
    <s v="Import"/>
    <s v="East Asia"/>
    <s v="China"/>
    <s v="Haikou"/>
    <x v="17"/>
    <x v="0"/>
    <s v="Direct"/>
    <n v="1"/>
    <n v="1"/>
    <n v="9.9"/>
  </r>
  <r>
    <s v="Import"/>
    <s v="East Asia"/>
    <s v="China"/>
    <s v="Huangpu"/>
    <x v="24"/>
    <x v="0"/>
    <s v="Direct"/>
    <n v="1"/>
    <n v="2"/>
    <n v="17.61"/>
  </r>
  <r>
    <s v="Import"/>
    <s v="East Asia"/>
    <s v="China"/>
    <s v="Huangpu"/>
    <x v="7"/>
    <x v="0"/>
    <s v="Direct"/>
    <n v="1"/>
    <n v="1"/>
    <n v="8.9049999999999994"/>
  </r>
  <r>
    <s v="Import"/>
    <s v="East Asia"/>
    <s v="China"/>
    <s v="Huangpu"/>
    <x v="17"/>
    <x v="0"/>
    <s v="Direct"/>
    <n v="7"/>
    <n v="11"/>
    <n v="81.548599999999993"/>
  </r>
  <r>
    <s v="Import"/>
    <s v="East Asia"/>
    <s v="China"/>
    <s v="Huangpu"/>
    <x v="49"/>
    <x v="0"/>
    <s v="Direct"/>
    <n v="3"/>
    <n v="4"/>
    <n v="14.646800000000001"/>
  </r>
  <r>
    <s v="Import"/>
    <s v="East Asia"/>
    <s v="China"/>
    <s v="Huangpu"/>
    <x v="31"/>
    <x v="0"/>
    <s v="Direct"/>
    <n v="14"/>
    <n v="14"/>
    <n v="280.7"/>
  </r>
  <r>
    <s v="Import"/>
    <s v="East Asia"/>
    <s v="China"/>
    <s v="Huangpu"/>
    <x v="22"/>
    <x v="0"/>
    <s v="Direct"/>
    <n v="2"/>
    <n v="2"/>
    <n v="44.685000000000002"/>
  </r>
  <r>
    <s v="Import"/>
    <s v="East Asia"/>
    <s v="China"/>
    <s v="Huangpu"/>
    <x v="3"/>
    <x v="0"/>
    <s v="Direct"/>
    <n v="1"/>
    <n v="2"/>
    <n v="3.9207999999999998"/>
  </r>
  <r>
    <s v="Import"/>
    <s v="East Asia"/>
    <s v="China"/>
    <s v="Huangpu"/>
    <x v="44"/>
    <x v="0"/>
    <s v="Direct"/>
    <n v="1"/>
    <n v="2"/>
    <n v="1.63"/>
  </r>
  <r>
    <s v="Import"/>
    <s v="East Asia"/>
    <s v="China"/>
    <s v="Jiangyin"/>
    <x v="17"/>
    <x v="0"/>
    <s v="Direct"/>
    <n v="1"/>
    <n v="1"/>
    <n v="24.38"/>
  </r>
  <r>
    <s v="Import"/>
    <s v="East Asia"/>
    <s v="China"/>
    <s v="Kaiping"/>
    <x v="8"/>
    <x v="0"/>
    <s v="Direct"/>
    <n v="2"/>
    <n v="4"/>
    <n v="4.8390000000000004"/>
  </r>
  <r>
    <s v="Import"/>
    <s v="East Asia"/>
    <s v="China"/>
    <s v="Lianyungang"/>
    <x v="26"/>
    <x v="0"/>
    <s v="Direct"/>
    <n v="13"/>
    <n v="26"/>
    <n v="65.356999999999999"/>
  </r>
  <r>
    <s v="Import"/>
    <s v="East Asia"/>
    <s v="China"/>
    <s v="Lianyungang"/>
    <x v="8"/>
    <x v="0"/>
    <s v="Direct"/>
    <n v="1"/>
    <n v="1"/>
    <n v="3.8359999999999999"/>
  </r>
  <r>
    <s v="Import"/>
    <s v="East Asia"/>
    <s v="China"/>
    <s v="Luzhou"/>
    <x v="75"/>
    <x v="0"/>
    <s v="Direct"/>
    <n v="1"/>
    <n v="1"/>
    <n v="16.8"/>
  </r>
  <r>
    <s v="Import"/>
    <s v="East Asia"/>
    <s v="China"/>
    <s v="MAWEI"/>
    <x v="27"/>
    <x v="0"/>
    <s v="Direct"/>
    <n v="2"/>
    <n v="4"/>
    <n v="36.514299999999999"/>
  </r>
  <r>
    <s v="Import"/>
    <s v="Central America"/>
    <s v="Mexico"/>
    <s v="Manzanillo, MX"/>
    <x v="76"/>
    <x v="0"/>
    <s v="Direct"/>
    <n v="97"/>
    <n v="194"/>
    <n v="1959.4079999999999"/>
  </r>
  <r>
    <s v="Import"/>
    <s v="Central America"/>
    <s v="Mexico"/>
    <s v="Manzanillo, MX"/>
    <x v="31"/>
    <x v="0"/>
    <s v="Direct"/>
    <n v="1"/>
    <n v="1"/>
    <n v="9.7370000000000001"/>
  </r>
  <r>
    <s v="Import"/>
    <s v="East Asia"/>
    <s v="China"/>
    <s v="Changzhou"/>
    <x v="17"/>
    <x v="0"/>
    <s v="Direct"/>
    <n v="2"/>
    <n v="3"/>
    <n v="20.678000000000001"/>
  </r>
  <r>
    <s v="Import"/>
    <s v="East Asia"/>
    <s v="China"/>
    <s v="Changzhou"/>
    <x v="3"/>
    <x v="0"/>
    <s v="Direct"/>
    <n v="2"/>
    <n v="4"/>
    <n v="21.96"/>
  </r>
  <r>
    <s v="Import"/>
    <s v="East Asia"/>
    <s v="China"/>
    <s v="Changzhou"/>
    <x v="38"/>
    <x v="0"/>
    <s v="Direct"/>
    <n v="1"/>
    <n v="1"/>
    <n v="24.450399999999998"/>
  </r>
  <r>
    <s v="Import"/>
    <s v="East Asia"/>
    <s v="China"/>
    <s v="China - other"/>
    <x v="27"/>
    <x v="0"/>
    <s v="Direct"/>
    <n v="8"/>
    <n v="12"/>
    <n v="103.9905"/>
  </r>
  <r>
    <s v="Import"/>
    <s v="East Asia"/>
    <s v="China"/>
    <s v="China - other"/>
    <x v="87"/>
    <x v="0"/>
    <s v="Direct"/>
    <n v="4"/>
    <n v="8"/>
    <n v="75.363500000000002"/>
  </r>
  <r>
    <s v="Import"/>
    <s v="East Asia"/>
    <s v="China"/>
    <s v="China - other"/>
    <x v="16"/>
    <x v="0"/>
    <s v="Direct"/>
    <n v="29"/>
    <n v="49"/>
    <n v="183.83189999999999"/>
  </r>
  <r>
    <s v="Import"/>
    <s v="East Asia"/>
    <s v="China"/>
    <s v="China - other"/>
    <x v="17"/>
    <x v="0"/>
    <s v="Direct"/>
    <n v="35"/>
    <n v="61"/>
    <n v="362.66039999999998"/>
  </r>
  <r>
    <s v="Import"/>
    <s v="East Asia"/>
    <s v="China"/>
    <s v="China - other"/>
    <x v="49"/>
    <x v="0"/>
    <s v="Direct"/>
    <n v="7"/>
    <n v="11"/>
    <n v="34.673999999999999"/>
  </r>
  <r>
    <s v="Import"/>
    <s v="East Asia"/>
    <s v="China"/>
    <s v="China - other"/>
    <x v="1"/>
    <x v="0"/>
    <s v="Direct"/>
    <n v="15"/>
    <n v="27"/>
    <n v="163.97550000000001"/>
  </r>
  <r>
    <s v="Import"/>
    <s v="East Asia"/>
    <s v="China"/>
    <s v="China - other"/>
    <x v="2"/>
    <x v="0"/>
    <s v="Direct"/>
    <n v="2"/>
    <n v="3"/>
    <n v="15.3992"/>
  </r>
  <r>
    <s v="Import"/>
    <s v="East Asia"/>
    <s v="China"/>
    <s v="China - other"/>
    <x v="75"/>
    <x v="0"/>
    <s v="Direct"/>
    <n v="2"/>
    <n v="3"/>
    <n v="43.05"/>
  </r>
  <r>
    <s v="Import"/>
    <s v="East Asia"/>
    <s v="China"/>
    <s v="China - other"/>
    <x v="11"/>
    <x v="0"/>
    <s v="Direct"/>
    <n v="1"/>
    <n v="1"/>
    <n v="20"/>
  </r>
  <r>
    <s v="Import"/>
    <s v="East Asia"/>
    <s v="China"/>
    <s v="Chongqing"/>
    <x v="7"/>
    <x v="0"/>
    <s v="Direct"/>
    <n v="2"/>
    <n v="2"/>
    <n v="36.543999999999997"/>
  </r>
  <r>
    <s v="Import"/>
    <s v="East Asia"/>
    <s v="China"/>
    <s v="Chongqing"/>
    <x v="8"/>
    <x v="0"/>
    <s v="Direct"/>
    <n v="11"/>
    <n v="21"/>
    <n v="105.3674"/>
  </r>
  <r>
    <s v="Import"/>
    <s v="East Asia"/>
    <s v="China"/>
    <s v="Chongqing"/>
    <x v="13"/>
    <x v="0"/>
    <s v="Direct"/>
    <n v="5"/>
    <n v="5"/>
    <n v="105.34"/>
  </r>
  <r>
    <s v="Import"/>
    <s v="East Asia"/>
    <s v="China"/>
    <s v="Dalian"/>
    <x v="49"/>
    <x v="0"/>
    <s v="Direct"/>
    <n v="4"/>
    <n v="4"/>
    <n v="35.490200000000002"/>
  </r>
  <r>
    <s v="Import"/>
    <s v="East Asia"/>
    <s v="China"/>
    <s v="Dalian"/>
    <x v="2"/>
    <x v="0"/>
    <s v="Direct"/>
    <n v="9"/>
    <n v="18"/>
    <n v="120.345"/>
  </r>
  <r>
    <s v="Import"/>
    <s v="East Asia"/>
    <s v="China"/>
    <s v="Dalian"/>
    <x v="11"/>
    <x v="0"/>
    <s v="Direct"/>
    <n v="1"/>
    <n v="1"/>
    <n v="18.588000000000001"/>
  </r>
  <r>
    <s v="Import"/>
    <s v="East Asia"/>
    <s v="China"/>
    <s v="Fuzhou"/>
    <x v="8"/>
    <x v="0"/>
    <s v="Direct"/>
    <n v="4"/>
    <n v="6"/>
    <n v="40.5884"/>
  </r>
  <r>
    <s v="Import"/>
    <s v="East Asia"/>
    <s v="China"/>
    <s v="Fuzhou"/>
    <x v="1"/>
    <x v="0"/>
    <s v="Direct"/>
    <n v="3"/>
    <n v="4"/>
    <n v="16.359100000000002"/>
  </r>
  <r>
    <s v="Import"/>
    <s v="East Asia"/>
    <s v="China"/>
    <s v="Gaoming"/>
    <x v="26"/>
    <x v="0"/>
    <s v="Direct"/>
    <n v="1"/>
    <n v="1"/>
    <n v="2.76"/>
  </r>
  <r>
    <s v="Import"/>
    <s v="East Asia"/>
    <s v="China"/>
    <s v="Huangpu"/>
    <x v="26"/>
    <x v="0"/>
    <s v="Direct"/>
    <n v="3"/>
    <n v="4"/>
    <n v="6.08"/>
  </r>
  <r>
    <s v="Import"/>
    <s v="East Asia"/>
    <s v="China"/>
    <s v="Huangpu"/>
    <x v="37"/>
    <x v="0"/>
    <s v="Direct"/>
    <n v="1"/>
    <n v="1"/>
    <n v="18.815999999999999"/>
  </r>
  <r>
    <s v="Import"/>
    <s v="East Asia"/>
    <s v="China"/>
    <s v="Huangpu"/>
    <x v="48"/>
    <x v="0"/>
    <s v="Direct"/>
    <n v="2"/>
    <n v="3"/>
    <n v="25.56"/>
  </r>
  <r>
    <s v="Import"/>
    <s v="East Asia"/>
    <s v="China"/>
    <s v="Huangpu"/>
    <x v="1"/>
    <x v="0"/>
    <s v="Direct"/>
    <n v="10"/>
    <n v="15"/>
    <n v="66.424199999999999"/>
  </r>
  <r>
    <s v="Import"/>
    <s v="East Asia"/>
    <s v="China"/>
    <s v="Huangpu"/>
    <x v="2"/>
    <x v="0"/>
    <s v="Direct"/>
    <n v="1"/>
    <n v="1"/>
    <n v="20.132000000000001"/>
  </r>
  <r>
    <s v="Import"/>
    <s v="East Asia"/>
    <s v="China"/>
    <s v="Huangpu"/>
    <x v="91"/>
    <x v="0"/>
    <s v="Direct"/>
    <n v="1"/>
    <n v="2"/>
    <n v="25.003"/>
  </r>
  <r>
    <s v="Import"/>
    <s v="East Asia"/>
    <s v="China"/>
    <s v="Jiangmen"/>
    <x v="24"/>
    <x v="0"/>
    <s v="Direct"/>
    <n v="5"/>
    <n v="5"/>
    <n v="93.625799999999998"/>
  </r>
  <r>
    <s v="Import"/>
    <s v="East Asia"/>
    <s v="China"/>
    <s v="Jiangmen"/>
    <x v="54"/>
    <x v="0"/>
    <s v="Direct"/>
    <n v="2"/>
    <n v="4"/>
    <n v="19.79"/>
  </r>
  <r>
    <s v="Import"/>
    <s v="East Asia"/>
    <s v="China"/>
    <s v="Jiangmen"/>
    <x v="90"/>
    <x v="0"/>
    <s v="Direct"/>
    <n v="1"/>
    <n v="1"/>
    <n v="2.6640000000000001"/>
  </r>
  <r>
    <s v="Export"/>
    <s v="South-East Asia"/>
    <s v="Singapore"/>
    <s v="Singapore"/>
    <x v="20"/>
    <x v="0"/>
    <s v="Direct"/>
    <n v="1"/>
    <n v="1"/>
    <n v="25"/>
  </r>
  <r>
    <s v="Export"/>
    <s v="South-East Asia"/>
    <s v="Singapore"/>
    <s v="Singapore"/>
    <x v="27"/>
    <x v="0"/>
    <s v="Direct"/>
    <n v="1"/>
    <n v="1"/>
    <n v="13.01"/>
  </r>
  <r>
    <s v="Export"/>
    <s v="South-East Asia"/>
    <s v="Singapore"/>
    <s v="Singapore"/>
    <x v="72"/>
    <x v="0"/>
    <s v="Direct"/>
    <n v="3"/>
    <n v="3"/>
    <n v="71.22"/>
  </r>
  <r>
    <s v="Export"/>
    <s v="South-East Asia"/>
    <s v="Singapore"/>
    <s v="Singapore"/>
    <x v="21"/>
    <x v="0"/>
    <s v="Direct"/>
    <n v="3895"/>
    <n v="7129"/>
    <n v="14299.066999999999"/>
  </r>
  <r>
    <s v="Export"/>
    <s v="South-East Asia"/>
    <s v="Singapore"/>
    <s v="Singapore"/>
    <x v="26"/>
    <x v="0"/>
    <s v="Direct"/>
    <n v="1"/>
    <n v="1"/>
    <n v="2.27"/>
  </r>
  <r>
    <s v="Export"/>
    <s v="South-East Asia"/>
    <s v="Singapore"/>
    <s v="Singapore"/>
    <x v="41"/>
    <x v="0"/>
    <s v="Direct"/>
    <n v="5"/>
    <n v="10"/>
    <n v="151.53"/>
  </r>
  <r>
    <s v="Export"/>
    <s v="South-East Asia"/>
    <s v="Singapore"/>
    <s v="Singapore"/>
    <x v="8"/>
    <x v="1"/>
    <s v="Direct"/>
    <n v="2"/>
    <n v="0"/>
    <n v="9.7360000000000007"/>
  </r>
  <r>
    <s v="Export"/>
    <s v="South-East Asia"/>
    <s v="Singapore"/>
    <s v="Singapore"/>
    <x v="8"/>
    <x v="0"/>
    <s v="Direct"/>
    <n v="18"/>
    <n v="26"/>
    <n v="225.107"/>
  </r>
  <r>
    <s v="Export"/>
    <s v="South-East Asia"/>
    <s v="Singapore"/>
    <s v="Singapore"/>
    <x v="61"/>
    <x v="0"/>
    <s v="Direct"/>
    <n v="68"/>
    <n v="68"/>
    <n v="1196.6792"/>
  </r>
  <r>
    <s v="Export"/>
    <s v="South-East Asia"/>
    <s v="Singapore"/>
    <s v="Singapore"/>
    <x v="10"/>
    <x v="0"/>
    <s v="Direct"/>
    <n v="2"/>
    <n v="3"/>
    <n v="6.77"/>
  </r>
  <r>
    <s v="Export"/>
    <s v="South-East Asia"/>
    <s v="Singapore"/>
    <s v="Singapore"/>
    <x v="38"/>
    <x v="0"/>
    <s v="Direct"/>
    <n v="3"/>
    <n v="3"/>
    <n v="55.292999999999999"/>
  </r>
  <r>
    <s v="Export"/>
    <s v="South-East Asia"/>
    <s v="Singapore"/>
    <s v="Singapore"/>
    <x v="60"/>
    <x v="2"/>
    <s v="Direct"/>
    <n v="1"/>
    <n v="0"/>
    <n v="387.17"/>
  </r>
  <r>
    <s v="Export"/>
    <s v="South-East Asia"/>
    <s v="Singapore"/>
    <s v="Singapore"/>
    <x v="11"/>
    <x v="0"/>
    <s v="Direct"/>
    <n v="13"/>
    <n v="22"/>
    <n v="270.46100000000001"/>
  </r>
  <r>
    <s v="Export"/>
    <s v="South-East Asia"/>
    <s v="Thailand"/>
    <s v="Bangkok"/>
    <x v="15"/>
    <x v="0"/>
    <s v="Direct"/>
    <n v="1"/>
    <n v="1"/>
    <n v="15.481"/>
  </r>
  <r>
    <s v="Export"/>
    <s v="South-East Asia"/>
    <s v="Thailand"/>
    <s v="Bangkok"/>
    <x v="25"/>
    <x v="0"/>
    <s v="Direct"/>
    <n v="1"/>
    <n v="2"/>
    <n v="12.525"/>
  </r>
  <r>
    <s v="Export"/>
    <s v="South-East Asia"/>
    <s v="Thailand"/>
    <s v="Bangkok"/>
    <x v="55"/>
    <x v="0"/>
    <s v="Direct"/>
    <n v="35"/>
    <n v="35"/>
    <n v="707.54"/>
  </r>
  <r>
    <s v="Export"/>
    <s v="South-East Asia"/>
    <s v="Thailand"/>
    <s v="Bangkok"/>
    <x v="12"/>
    <x v="0"/>
    <s v="Direct"/>
    <n v="1"/>
    <n v="1"/>
    <n v="1.458"/>
  </r>
  <r>
    <s v="Export"/>
    <s v="South-East Asia"/>
    <s v="Thailand"/>
    <s v="Bangkok"/>
    <x v="35"/>
    <x v="0"/>
    <s v="Direct"/>
    <n v="1"/>
    <n v="1"/>
    <n v="14.026400000000001"/>
  </r>
  <r>
    <s v="Export"/>
    <s v="South-East Asia"/>
    <s v="Thailand"/>
    <s v="Laem Chabang"/>
    <x v="57"/>
    <x v="0"/>
    <s v="Direct"/>
    <n v="29"/>
    <n v="58"/>
    <n v="684.2"/>
  </r>
  <r>
    <s v="Export"/>
    <s v="South-East Asia"/>
    <s v="Thailand"/>
    <s v="Lat Krabang"/>
    <x v="15"/>
    <x v="0"/>
    <s v="Direct"/>
    <n v="1"/>
    <n v="1"/>
    <n v="10.733499999999999"/>
  </r>
  <r>
    <s v="Export"/>
    <s v="South-East Asia"/>
    <s v="Thailand"/>
    <s v="Thailand - other"/>
    <x v="45"/>
    <x v="0"/>
    <s v="Direct"/>
    <n v="5"/>
    <n v="5"/>
    <n v="107.815"/>
  </r>
  <r>
    <s v="Export"/>
    <s v="South-East Asia"/>
    <s v="Thailand"/>
    <s v="Thailand - other"/>
    <x v="57"/>
    <x v="0"/>
    <s v="Direct"/>
    <n v="6"/>
    <n v="12"/>
    <n v="140.41999999999999"/>
  </r>
  <r>
    <s v="Export"/>
    <s v="South-East Asia"/>
    <s v="Vietnam"/>
    <s v="Cai Lan"/>
    <x v="11"/>
    <x v="1"/>
    <s v="Direct"/>
    <n v="1"/>
    <n v="0"/>
    <n v="2"/>
  </r>
  <r>
    <s v="Export"/>
    <s v="South-East Asia"/>
    <s v="Vietnam"/>
    <s v="Cat Lai"/>
    <x v="42"/>
    <x v="0"/>
    <s v="Direct"/>
    <n v="1"/>
    <n v="1"/>
    <n v="8.9830000000000005"/>
  </r>
  <r>
    <s v="Export"/>
    <s v="South-East Asia"/>
    <s v="Vietnam"/>
    <s v="Da Nang"/>
    <x v="61"/>
    <x v="0"/>
    <s v="Direct"/>
    <n v="117"/>
    <n v="117"/>
    <n v="2055.2597000000001"/>
  </r>
  <r>
    <s v="Export"/>
    <s v="South-East Asia"/>
    <s v="Vietnam"/>
    <s v="Haiphong"/>
    <x v="73"/>
    <x v="2"/>
    <s v="Direct"/>
    <n v="1"/>
    <n v="0"/>
    <n v="295"/>
  </r>
  <r>
    <s v="Export"/>
    <s v="South-East Asia"/>
    <s v="Vietnam"/>
    <s v="Haiphong"/>
    <x v="34"/>
    <x v="2"/>
    <s v="Direct"/>
    <n v="1"/>
    <n v="0"/>
    <n v="233.15"/>
  </r>
  <r>
    <s v="Export"/>
    <s v="South-East Asia"/>
    <s v="Vietnam"/>
    <s v="Haiphong"/>
    <x v="53"/>
    <x v="0"/>
    <s v="Direct"/>
    <n v="10"/>
    <n v="10"/>
    <n v="203.98"/>
  </r>
  <r>
    <s v="Export"/>
    <s v="South-East Asia"/>
    <s v="Vietnam"/>
    <s v="Haiphong"/>
    <x v="18"/>
    <x v="0"/>
    <s v="Direct"/>
    <n v="2"/>
    <n v="4"/>
    <n v="48.7"/>
  </r>
  <r>
    <s v="Export"/>
    <s v="South-East Asia"/>
    <s v="Vietnam"/>
    <s v="Haiphong"/>
    <x v="39"/>
    <x v="0"/>
    <s v="Direct"/>
    <n v="1"/>
    <n v="1"/>
    <n v="20.68"/>
  </r>
  <r>
    <s v="Export"/>
    <s v="South-East Asia"/>
    <s v="Vietnam"/>
    <s v="Haiphong"/>
    <x v="11"/>
    <x v="1"/>
    <s v="Direct"/>
    <n v="1"/>
    <n v="0"/>
    <n v="5"/>
  </r>
  <r>
    <s v="Export"/>
    <s v="South-East Asia"/>
    <s v="Vietnam"/>
    <s v="Haiphong"/>
    <x v="4"/>
    <x v="0"/>
    <s v="Direct"/>
    <n v="1"/>
    <n v="2"/>
    <n v="11.75"/>
  </r>
  <r>
    <s v="Import"/>
    <s v="East Asia"/>
    <s v="China"/>
    <s v="Lianyungang"/>
    <x v="92"/>
    <x v="2"/>
    <s v="Direct"/>
    <n v="1"/>
    <n v="0"/>
    <n v="7841.4650000000001"/>
  </r>
  <r>
    <s v="Import"/>
    <s v="East Asia"/>
    <s v="China"/>
    <s v="Nanjing"/>
    <x v="8"/>
    <x v="0"/>
    <s v="Direct"/>
    <n v="1"/>
    <n v="1"/>
    <n v="7.5490000000000004"/>
  </r>
  <r>
    <s v="Import"/>
    <s v="East Asia"/>
    <s v="China"/>
    <s v="Nanjing"/>
    <x v="49"/>
    <x v="0"/>
    <s v="Direct"/>
    <n v="2"/>
    <n v="2"/>
    <n v="1.913"/>
  </r>
  <r>
    <s v="Import"/>
    <s v="East Asia"/>
    <s v="China"/>
    <s v="Nanjing"/>
    <x v="13"/>
    <x v="0"/>
    <s v="Direct"/>
    <n v="1"/>
    <n v="1"/>
    <n v="20.844999999999999"/>
  </r>
  <r>
    <s v="Import"/>
    <s v="East Asia"/>
    <s v="China"/>
    <s v="Nanjing"/>
    <x v="2"/>
    <x v="0"/>
    <s v="Direct"/>
    <n v="5"/>
    <n v="10"/>
    <n v="59.492199999999997"/>
  </r>
  <r>
    <s v="Import"/>
    <s v="East Asia"/>
    <s v="China"/>
    <s v="Nanjing"/>
    <x v="11"/>
    <x v="0"/>
    <s v="Direct"/>
    <n v="1"/>
    <n v="1"/>
    <n v="16.84"/>
  </r>
  <r>
    <s v="Import"/>
    <s v="East Asia"/>
    <s v="China"/>
    <s v="Nansha"/>
    <x v="16"/>
    <x v="0"/>
    <s v="Direct"/>
    <n v="30"/>
    <n v="55"/>
    <n v="175.73560000000001"/>
  </r>
  <r>
    <s v="Import"/>
    <s v="East Asia"/>
    <s v="China"/>
    <s v="Nansha"/>
    <x v="17"/>
    <x v="0"/>
    <s v="Direct"/>
    <n v="34"/>
    <n v="54"/>
    <n v="263.05020000000002"/>
  </r>
  <r>
    <s v="Import"/>
    <s v="East Asia"/>
    <s v="China"/>
    <s v="Nansha"/>
    <x v="1"/>
    <x v="0"/>
    <s v="Direct"/>
    <n v="8"/>
    <n v="13"/>
    <n v="64.142300000000006"/>
  </r>
  <r>
    <s v="Import"/>
    <s v="East Asia"/>
    <s v="China"/>
    <s v="Nansha"/>
    <x v="11"/>
    <x v="0"/>
    <s v="Direct"/>
    <n v="11"/>
    <n v="11"/>
    <n v="157.643"/>
  </r>
  <r>
    <s v="Import"/>
    <s v="East Asia"/>
    <s v="China"/>
    <s v="Nantong"/>
    <x v="49"/>
    <x v="0"/>
    <s v="Direct"/>
    <n v="1"/>
    <n v="1"/>
    <n v="2.61"/>
  </r>
  <r>
    <s v="Import"/>
    <s v="East Asia"/>
    <s v="China"/>
    <s v="Ningbo"/>
    <x v="21"/>
    <x v="0"/>
    <s v="Direct"/>
    <n v="4"/>
    <n v="8"/>
    <n v="16"/>
  </r>
  <r>
    <s v="Import"/>
    <s v="East Asia"/>
    <s v="China"/>
    <s v="Ningbo"/>
    <x v="87"/>
    <x v="0"/>
    <s v="Direct"/>
    <n v="2"/>
    <n v="3"/>
    <n v="8.8696999999999999"/>
  </r>
  <r>
    <s v="Import"/>
    <s v="East Asia"/>
    <s v="China"/>
    <s v="Ningbo"/>
    <x v="49"/>
    <x v="0"/>
    <s v="Direct"/>
    <n v="86"/>
    <n v="141"/>
    <n v="653.82060000000001"/>
  </r>
  <r>
    <s v="Import"/>
    <s v="East Asia"/>
    <s v="China"/>
    <s v="Ningbo"/>
    <x v="31"/>
    <x v="0"/>
    <s v="Direct"/>
    <n v="1"/>
    <n v="1"/>
    <n v="3.4026999999999998"/>
  </r>
  <r>
    <s v="Import"/>
    <s v="East Asia"/>
    <s v="China"/>
    <s v="Ningbo"/>
    <x v="3"/>
    <x v="0"/>
    <s v="Direct"/>
    <n v="77"/>
    <n v="133"/>
    <n v="782.45489999999995"/>
  </r>
  <r>
    <s v="Import"/>
    <s v="East Asia"/>
    <s v="China"/>
    <s v="Ningbo"/>
    <x v="11"/>
    <x v="0"/>
    <s v="Direct"/>
    <n v="11"/>
    <n v="16"/>
    <n v="107.193"/>
  </r>
  <r>
    <s v="Import"/>
    <s v="East Asia"/>
    <s v="China"/>
    <s v="Qingdao"/>
    <x v="50"/>
    <x v="0"/>
    <s v="Direct"/>
    <n v="1"/>
    <n v="2"/>
    <n v="24.5"/>
  </r>
  <r>
    <s v="Import"/>
    <s v="East Asia"/>
    <s v="China"/>
    <s v="Qingdao"/>
    <x v="9"/>
    <x v="0"/>
    <s v="Direct"/>
    <n v="14"/>
    <n v="14"/>
    <n v="286.44"/>
  </r>
  <r>
    <s v="Import"/>
    <s v="East Asia"/>
    <s v="China"/>
    <s v="Qingdao"/>
    <x v="81"/>
    <x v="0"/>
    <s v="Direct"/>
    <n v="2"/>
    <n v="2"/>
    <n v="27.218"/>
  </r>
  <r>
    <s v="Import"/>
    <s v="East Asia"/>
    <s v="China"/>
    <s v="Qingdao"/>
    <x v="7"/>
    <x v="0"/>
    <s v="Direct"/>
    <n v="129"/>
    <n v="136"/>
    <n v="2632.4951000000001"/>
  </r>
  <r>
    <s v="Import"/>
    <s v="East Asia"/>
    <s v="China"/>
    <s v="Qingdao"/>
    <x v="19"/>
    <x v="0"/>
    <s v="Direct"/>
    <n v="8"/>
    <n v="15"/>
    <n v="72.045900000000003"/>
  </r>
  <r>
    <s v="Import"/>
    <s v="East Asia"/>
    <s v="China"/>
    <s v="Qingdao"/>
    <x v="42"/>
    <x v="0"/>
    <s v="Direct"/>
    <n v="8"/>
    <n v="10"/>
    <n v="88.406999999999996"/>
  </r>
  <r>
    <s v="Import"/>
    <s v="East Asia"/>
    <s v="China"/>
    <s v="Qingdao"/>
    <x v="46"/>
    <x v="0"/>
    <s v="Direct"/>
    <n v="11"/>
    <n v="19"/>
    <n v="231.88"/>
  </r>
  <r>
    <s v="Import"/>
    <s v="East Asia"/>
    <s v="China"/>
    <s v="Qingdao"/>
    <x v="26"/>
    <x v="0"/>
    <s v="Direct"/>
    <n v="26"/>
    <n v="44"/>
    <n v="196.88579999999999"/>
  </r>
  <r>
    <s v="Import"/>
    <s v="East Asia"/>
    <s v="China"/>
    <s v="Qingdao"/>
    <x v="83"/>
    <x v="0"/>
    <s v="Direct"/>
    <n v="15"/>
    <n v="15"/>
    <n v="259.95999999999998"/>
  </r>
  <r>
    <s v="Import"/>
    <s v="East Asia"/>
    <s v="China"/>
    <s v="Qingdao"/>
    <x v="37"/>
    <x v="0"/>
    <s v="Direct"/>
    <n v="1"/>
    <n v="1"/>
    <n v="3.5232000000000001"/>
  </r>
  <r>
    <s v="Import"/>
    <s v="East Asia"/>
    <s v="China"/>
    <s v="Qingdao"/>
    <x v="48"/>
    <x v="0"/>
    <s v="Direct"/>
    <n v="11"/>
    <n v="18"/>
    <n v="146.31729999999999"/>
  </r>
  <r>
    <s v="Import"/>
    <s v="East Asia"/>
    <s v="China"/>
    <s v="Qingdao"/>
    <x v="54"/>
    <x v="0"/>
    <s v="Direct"/>
    <n v="19"/>
    <n v="31"/>
    <n v="234.07"/>
  </r>
  <r>
    <s v="Import"/>
    <s v="East Asia"/>
    <s v="China"/>
    <s v="Qingdao"/>
    <x v="90"/>
    <x v="0"/>
    <s v="Direct"/>
    <n v="15"/>
    <n v="27"/>
    <n v="193.09200000000001"/>
  </r>
  <r>
    <s v="Import"/>
    <s v="East Asia"/>
    <s v="China"/>
    <s v="Qingdao"/>
    <x v="44"/>
    <x v="0"/>
    <s v="Direct"/>
    <n v="12"/>
    <n v="20"/>
    <n v="139.85740000000001"/>
  </r>
  <r>
    <s v="Import"/>
    <s v="East Asia"/>
    <s v="China"/>
    <s v="QINZHOU"/>
    <x v="22"/>
    <x v="0"/>
    <s v="Direct"/>
    <n v="1"/>
    <n v="1"/>
    <n v="20.239999999999998"/>
  </r>
  <r>
    <s v="Import"/>
    <s v="East Asia"/>
    <s v="China"/>
    <s v="QINZHOU"/>
    <x v="54"/>
    <x v="0"/>
    <s v="Direct"/>
    <n v="2"/>
    <n v="4"/>
    <n v="40.753"/>
  </r>
  <r>
    <s v="Import"/>
    <s v="East Asia"/>
    <s v="China"/>
    <s v="Nanjing"/>
    <x v="26"/>
    <x v="0"/>
    <s v="Direct"/>
    <n v="1"/>
    <n v="1"/>
    <n v="4.4240000000000004"/>
  </r>
  <r>
    <s v="Import"/>
    <s v="East Asia"/>
    <s v="China"/>
    <s v="Nanjing"/>
    <x v="87"/>
    <x v="0"/>
    <s v="Direct"/>
    <n v="1"/>
    <n v="1"/>
    <n v="7.0133999999999999"/>
  </r>
  <r>
    <s v="Import"/>
    <s v="East Asia"/>
    <s v="China"/>
    <s v="Nanjing"/>
    <x v="16"/>
    <x v="0"/>
    <s v="Direct"/>
    <n v="18"/>
    <n v="34"/>
    <n v="116.72580000000001"/>
  </r>
  <r>
    <s v="Import"/>
    <s v="East Asia"/>
    <s v="China"/>
    <s v="Nansha"/>
    <x v="19"/>
    <x v="0"/>
    <s v="Direct"/>
    <n v="5"/>
    <n v="9"/>
    <n v="39.354999999999997"/>
  </r>
  <r>
    <s v="Import"/>
    <s v="East Asia"/>
    <s v="China"/>
    <s v="Nansha"/>
    <x v="48"/>
    <x v="0"/>
    <s v="Direct"/>
    <n v="1"/>
    <n v="1"/>
    <n v="18.024999999999999"/>
  </r>
  <r>
    <s v="Import"/>
    <s v="East Asia"/>
    <s v="China"/>
    <s v="Nantong"/>
    <x v="7"/>
    <x v="0"/>
    <s v="Direct"/>
    <n v="12"/>
    <n v="12"/>
    <n v="246.2825"/>
  </r>
  <r>
    <s v="Import"/>
    <s v="East Asia"/>
    <s v="China"/>
    <s v="Nantong"/>
    <x v="48"/>
    <x v="0"/>
    <s v="Direct"/>
    <n v="1"/>
    <n v="1"/>
    <n v="3.9420000000000002"/>
  </r>
  <r>
    <s v="Import"/>
    <s v="East Asia"/>
    <s v="China"/>
    <s v="Ningbo"/>
    <x v="0"/>
    <x v="0"/>
    <s v="Direct"/>
    <n v="12"/>
    <n v="20"/>
    <n v="45.0807"/>
  </r>
  <r>
    <s v="Import"/>
    <s v="East Asia"/>
    <s v="China"/>
    <s v="Ningbo"/>
    <x v="16"/>
    <x v="0"/>
    <s v="Direct"/>
    <n v="52"/>
    <n v="94"/>
    <n v="374.8424"/>
  </r>
  <r>
    <s v="Import"/>
    <s v="East Asia"/>
    <s v="China"/>
    <s v="Ningbo"/>
    <x v="83"/>
    <x v="0"/>
    <s v="Direct"/>
    <n v="2"/>
    <n v="3"/>
    <n v="25.451799999999999"/>
  </r>
  <r>
    <s v="Import"/>
    <s v="East Asia"/>
    <s v="China"/>
    <s v="Ningbo"/>
    <x v="93"/>
    <x v="0"/>
    <s v="Direct"/>
    <n v="1"/>
    <n v="1"/>
    <n v="15.3"/>
  </r>
  <r>
    <s v="Import"/>
    <s v="East Asia"/>
    <s v="China"/>
    <s v="Ningbo"/>
    <x v="17"/>
    <x v="0"/>
    <s v="Direct"/>
    <n v="169"/>
    <n v="272"/>
    <n v="1897.4618"/>
  </r>
  <r>
    <s v="Import"/>
    <s v="East Asia"/>
    <s v="China"/>
    <s v="Qingdao"/>
    <x v="24"/>
    <x v="0"/>
    <s v="Direct"/>
    <n v="30"/>
    <n v="31"/>
    <n v="681.62570000000005"/>
  </r>
  <r>
    <s v="Import"/>
    <s v="East Asia"/>
    <s v="China"/>
    <s v="Qingdao"/>
    <x v="27"/>
    <x v="0"/>
    <s v="Direct"/>
    <n v="31"/>
    <n v="53"/>
    <n v="599.85979999999995"/>
  </r>
  <r>
    <s v="Import"/>
    <s v="East Asia"/>
    <s v="China"/>
    <s v="Qingdao"/>
    <x v="28"/>
    <x v="0"/>
    <s v="Direct"/>
    <n v="18"/>
    <n v="24"/>
    <n v="332.23919999999998"/>
  </r>
  <r>
    <s v="Import"/>
    <s v="East Asia"/>
    <s v="China"/>
    <s v="Qingdao"/>
    <x v="87"/>
    <x v="0"/>
    <s v="Direct"/>
    <n v="28"/>
    <n v="31"/>
    <n v="499.96699999999998"/>
  </r>
  <r>
    <s v="Import"/>
    <s v="East Asia"/>
    <s v="China"/>
    <s v="Qingdao"/>
    <x v="84"/>
    <x v="0"/>
    <s v="Direct"/>
    <n v="8"/>
    <n v="13"/>
    <n v="85.266000000000005"/>
  </r>
  <r>
    <s v="Import"/>
    <s v="East Asia"/>
    <s v="China"/>
    <s v="Qingdao"/>
    <x v="8"/>
    <x v="0"/>
    <s v="Direct"/>
    <n v="32"/>
    <n v="45"/>
    <n v="284.94959999999998"/>
  </r>
  <r>
    <s v="Import"/>
    <s v="East Asia"/>
    <s v="China"/>
    <s v="Qingdao"/>
    <x v="69"/>
    <x v="0"/>
    <s v="Direct"/>
    <n v="1"/>
    <n v="2"/>
    <n v="11.926299999999999"/>
  </r>
  <r>
    <s v="Import"/>
    <s v="East Asia"/>
    <s v="China"/>
    <s v="QINZHOU"/>
    <x v="7"/>
    <x v="0"/>
    <s v="Direct"/>
    <n v="11"/>
    <n v="11"/>
    <n v="272.49200000000002"/>
  </r>
  <r>
    <s v="Import"/>
    <s v="East Asia"/>
    <s v="China"/>
    <s v="Sanrong"/>
    <x v="24"/>
    <x v="0"/>
    <s v="Direct"/>
    <n v="2"/>
    <n v="2"/>
    <n v="48.96"/>
  </r>
  <r>
    <s v="Import"/>
    <s v="East Asia"/>
    <s v="China"/>
    <s v="Sanshui"/>
    <x v="24"/>
    <x v="0"/>
    <s v="Direct"/>
    <n v="15"/>
    <n v="15"/>
    <n v="365.32190000000003"/>
  </r>
  <r>
    <s v="Import"/>
    <s v="East Asia"/>
    <s v="China"/>
    <s v="Sanshui"/>
    <x v="17"/>
    <x v="0"/>
    <s v="Direct"/>
    <n v="2"/>
    <n v="3"/>
    <n v="37.869999999999997"/>
  </r>
  <r>
    <s v="Import"/>
    <s v="East Asia"/>
    <s v="China"/>
    <s v="Sanshui"/>
    <x v="3"/>
    <x v="0"/>
    <s v="Direct"/>
    <n v="1"/>
    <n v="1"/>
    <n v="6.5869999999999997"/>
  </r>
  <r>
    <s v="Import"/>
    <s v="East Asia"/>
    <s v="China"/>
    <s v="Shanghai"/>
    <x v="0"/>
    <x v="0"/>
    <s v="Direct"/>
    <n v="208"/>
    <n v="373"/>
    <n v="1390.1883"/>
  </r>
  <r>
    <s v="Import"/>
    <s v="East Asia"/>
    <s v="China"/>
    <s v="Shanghai"/>
    <x v="83"/>
    <x v="1"/>
    <s v="Direct"/>
    <n v="829"/>
    <n v="0"/>
    <n v="2056.518"/>
  </r>
  <r>
    <s v="Import"/>
    <s v="East Asia"/>
    <s v="China"/>
    <s v="Shanghai"/>
    <x v="53"/>
    <x v="0"/>
    <s v="Direct"/>
    <n v="1"/>
    <n v="1"/>
    <n v="10.3"/>
  </r>
  <r>
    <s v="Import"/>
    <s v="East Asia"/>
    <s v="China"/>
    <s v="Shanghai"/>
    <x v="22"/>
    <x v="0"/>
    <s v="Direct"/>
    <n v="1"/>
    <n v="1"/>
    <n v="19.925000000000001"/>
  </r>
  <r>
    <s v="Import"/>
    <s v="East Asia"/>
    <s v="China"/>
    <s v="Shanghai"/>
    <x v="3"/>
    <x v="0"/>
    <s v="Direct"/>
    <n v="82"/>
    <n v="107"/>
    <n v="1151.4535000000001"/>
  </r>
  <r>
    <s v="Import"/>
    <s v="East Asia"/>
    <s v="China"/>
    <s v="Shanghai"/>
    <x v="23"/>
    <x v="0"/>
    <s v="Direct"/>
    <n v="2"/>
    <n v="2"/>
    <n v="32.010599999999997"/>
  </r>
  <r>
    <s v="Import"/>
    <s v="East Asia"/>
    <s v="China"/>
    <s v="Shanghai"/>
    <x v="4"/>
    <x v="1"/>
    <s v="Direct"/>
    <n v="46"/>
    <n v="0"/>
    <n v="810.85699999999997"/>
  </r>
  <r>
    <s v="Import"/>
    <s v="East Asia"/>
    <s v="China"/>
    <s v="Shanghai"/>
    <x v="4"/>
    <x v="0"/>
    <s v="Direct"/>
    <n v="8"/>
    <n v="14"/>
    <n v="117.502"/>
  </r>
  <r>
    <s v="Import"/>
    <s v="East Asia"/>
    <s v="China"/>
    <s v="Shekou"/>
    <x v="19"/>
    <x v="0"/>
    <s v="Direct"/>
    <n v="9"/>
    <n v="15"/>
    <n v="66.447599999999994"/>
  </r>
  <r>
    <s v="Export"/>
    <s v="South-East Asia"/>
    <s v="Vietnam"/>
    <s v="Haiphong"/>
    <x v="29"/>
    <x v="0"/>
    <s v="Direct"/>
    <n v="126"/>
    <n v="126"/>
    <n v="2917.02"/>
  </r>
  <r>
    <s v="Export"/>
    <s v="South-East Asia"/>
    <s v="Vietnam"/>
    <s v="Saigon"/>
    <x v="15"/>
    <x v="0"/>
    <s v="Direct"/>
    <n v="1"/>
    <n v="2"/>
    <n v="26.233000000000001"/>
  </r>
  <r>
    <s v="Export"/>
    <s v="South-East Asia"/>
    <s v="Vietnam"/>
    <s v="Saigon"/>
    <x v="8"/>
    <x v="0"/>
    <s v="Direct"/>
    <n v="4"/>
    <n v="7"/>
    <n v="71.400000000000006"/>
  </r>
  <r>
    <s v="Export"/>
    <s v="South-East Asia"/>
    <s v="Vietnam"/>
    <s v="Saigon"/>
    <x v="61"/>
    <x v="0"/>
    <s v="Direct"/>
    <n v="101"/>
    <n v="139"/>
    <n v="2055.2800000000002"/>
  </r>
  <r>
    <s v="Export"/>
    <s v="South-East Asia"/>
    <s v="Vietnam"/>
    <s v="Saigon"/>
    <x v="37"/>
    <x v="0"/>
    <s v="Direct"/>
    <n v="1"/>
    <n v="2"/>
    <n v="26.43"/>
  </r>
  <r>
    <s v="Export"/>
    <s v="South-East Asia"/>
    <s v="Vietnam"/>
    <s v="Vietnam - other"/>
    <x v="66"/>
    <x v="1"/>
    <s v="Direct"/>
    <n v="2415"/>
    <n v="0"/>
    <n v="1152.058"/>
  </r>
  <r>
    <s v="Export"/>
    <s v="South-East Asia"/>
    <s v="Vietnam"/>
    <s v="Vietnam - other"/>
    <x v="7"/>
    <x v="0"/>
    <s v="Direct"/>
    <n v="1"/>
    <n v="1"/>
    <n v="22.135999999999999"/>
  </r>
  <r>
    <s v="Export"/>
    <s v="South-East Asia"/>
    <s v="Vietnam"/>
    <s v="Vung Tau"/>
    <x v="11"/>
    <x v="1"/>
    <s v="Direct"/>
    <n v="1"/>
    <n v="0"/>
    <n v="7"/>
  </r>
  <r>
    <s v="Export"/>
    <s v="Southern Asia"/>
    <s v="Bangladesh"/>
    <s v="Chittagong"/>
    <x v="6"/>
    <x v="0"/>
    <s v="Direct"/>
    <n v="2"/>
    <n v="4"/>
    <n v="48.49"/>
  </r>
  <r>
    <s v="Export"/>
    <s v="Southern Asia"/>
    <s v="India"/>
    <s v="Calcutta"/>
    <x v="57"/>
    <x v="0"/>
    <s v="Direct"/>
    <n v="41"/>
    <n v="82"/>
    <n v="912.58"/>
  </r>
  <r>
    <s v="Export"/>
    <s v="Southern Asia"/>
    <s v="India"/>
    <s v="Delhi"/>
    <x v="12"/>
    <x v="0"/>
    <s v="Direct"/>
    <n v="1"/>
    <n v="1"/>
    <n v="2.9152999999999998"/>
  </r>
  <r>
    <s v="Export"/>
    <s v="Southern Asia"/>
    <s v="India"/>
    <s v="Ennore"/>
    <x v="11"/>
    <x v="0"/>
    <s v="Direct"/>
    <n v="1"/>
    <n v="2"/>
    <n v="19.760000000000002"/>
  </r>
  <r>
    <s v="Export"/>
    <s v="Southern Asia"/>
    <s v="India"/>
    <s v="Haldia"/>
    <x v="33"/>
    <x v="0"/>
    <s v="Direct"/>
    <n v="7"/>
    <n v="7"/>
    <n v="169.03399999999999"/>
  </r>
  <r>
    <s v="Export"/>
    <s v="Southern Asia"/>
    <s v="India"/>
    <s v="Jawaharlal Nehru"/>
    <x v="27"/>
    <x v="0"/>
    <s v="Direct"/>
    <n v="2"/>
    <n v="4"/>
    <n v="58.84"/>
  </r>
  <r>
    <s v="Export"/>
    <s v="Southern Asia"/>
    <s v="India"/>
    <s v="Jawaharlal Nehru"/>
    <x v="6"/>
    <x v="0"/>
    <s v="Direct"/>
    <n v="23"/>
    <n v="27"/>
    <n v="486.79"/>
  </r>
  <r>
    <s v="Export"/>
    <s v="Southern Asia"/>
    <s v="India"/>
    <s v="Jawaharlal Nehru"/>
    <x v="37"/>
    <x v="0"/>
    <s v="Direct"/>
    <n v="14"/>
    <n v="28"/>
    <n v="356.91"/>
  </r>
  <r>
    <s v="Export"/>
    <s v="Southern Asia"/>
    <s v="India"/>
    <s v="Jawaharlal Nehru"/>
    <x v="5"/>
    <x v="0"/>
    <s v="Direct"/>
    <n v="4"/>
    <n v="4"/>
    <n v="78.486000000000004"/>
  </r>
  <r>
    <s v="Export"/>
    <s v="Southern Asia"/>
    <s v="India"/>
    <s v="Madras"/>
    <x v="8"/>
    <x v="0"/>
    <s v="Direct"/>
    <n v="6"/>
    <n v="7"/>
    <n v="79.400999999999996"/>
  </r>
  <r>
    <s v="Export"/>
    <s v="Southern Asia"/>
    <s v="India"/>
    <s v="Madras"/>
    <x v="6"/>
    <x v="0"/>
    <s v="Direct"/>
    <n v="14"/>
    <n v="14"/>
    <n v="270.57"/>
  </r>
  <r>
    <s v="Export"/>
    <s v="Southern Asia"/>
    <s v="India"/>
    <s v="Mundra"/>
    <x v="6"/>
    <x v="0"/>
    <s v="Direct"/>
    <n v="48"/>
    <n v="48"/>
    <n v="894.22500000000002"/>
  </r>
  <r>
    <s v="Export"/>
    <s v="Southern Asia"/>
    <s v="India"/>
    <s v="Mundra"/>
    <x v="5"/>
    <x v="0"/>
    <s v="Direct"/>
    <n v="1"/>
    <n v="1"/>
    <n v="18.968"/>
  </r>
  <r>
    <s v="Export"/>
    <s v="Southern Asia"/>
    <s v="India"/>
    <s v="Tuticorin"/>
    <x v="7"/>
    <x v="0"/>
    <s v="Direct"/>
    <n v="10"/>
    <n v="20"/>
    <n v="180.4"/>
  </r>
  <r>
    <s v="Export"/>
    <s v="Southern Asia"/>
    <s v="Myanmar"/>
    <s v="Myanmar -  Other"/>
    <x v="29"/>
    <x v="0"/>
    <s v="Direct"/>
    <n v="389"/>
    <n v="389"/>
    <n v="10008.899600000001"/>
  </r>
  <r>
    <s v="Export"/>
    <s v="Southern Asia"/>
    <s v="Myanmar"/>
    <s v="Rangoon"/>
    <x v="47"/>
    <x v="0"/>
    <s v="Direct"/>
    <n v="1"/>
    <n v="1"/>
    <n v="20.844000000000001"/>
  </r>
  <r>
    <s v="Export"/>
    <s v="Southern Asia"/>
    <s v="Sri Lanka"/>
    <s v="Colombo"/>
    <x v="46"/>
    <x v="0"/>
    <s v="Direct"/>
    <n v="18"/>
    <n v="18"/>
    <n v="451.98"/>
  </r>
  <r>
    <s v="Export"/>
    <s v="U.S.A."/>
    <s v="United States Of America"/>
    <s v="Baltimore"/>
    <x v="7"/>
    <x v="0"/>
    <s v="Direct"/>
    <n v="20"/>
    <n v="20"/>
    <n v="486.14"/>
  </r>
  <r>
    <s v="Export"/>
    <s v="U.S.A."/>
    <s v="United States Of America"/>
    <s v="Baltimore"/>
    <x v="17"/>
    <x v="0"/>
    <s v="Direct"/>
    <n v="3"/>
    <n v="6"/>
    <n v="59.768000000000001"/>
  </r>
  <r>
    <s v="Export"/>
    <s v="U.S.A."/>
    <s v="United States Of America"/>
    <s v="Baltimore"/>
    <x v="31"/>
    <x v="0"/>
    <s v="Direct"/>
    <n v="24"/>
    <n v="24"/>
    <n v="579.46"/>
  </r>
  <r>
    <s v="Export"/>
    <s v="U.S.A."/>
    <s v="United States Of America"/>
    <s v="Charleston"/>
    <x v="53"/>
    <x v="0"/>
    <s v="Direct"/>
    <n v="16"/>
    <n v="16"/>
    <n v="311.71199999999999"/>
  </r>
  <r>
    <s v="Export"/>
    <s v="U.S.A."/>
    <s v="United States Of America"/>
    <s v="Mobile"/>
    <x v="7"/>
    <x v="0"/>
    <s v="Direct"/>
    <n v="8"/>
    <n v="8"/>
    <n v="196.16"/>
  </r>
  <r>
    <s v="Export"/>
    <s v="U.S.A."/>
    <s v="United States Of America"/>
    <s v="New York"/>
    <x v="31"/>
    <x v="0"/>
    <s v="Direct"/>
    <n v="10"/>
    <n v="10"/>
    <n v="205.2542"/>
  </r>
  <r>
    <s v="Export"/>
    <s v="U.S.A."/>
    <s v="United States Of America"/>
    <s v="Oakland"/>
    <x v="15"/>
    <x v="0"/>
    <s v="Direct"/>
    <n v="1"/>
    <n v="2"/>
    <n v="25.108799999999999"/>
  </r>
  <r>
    <s v="Import"/>
    <s v="East Asia"/>
    <s v="China"/>
    <s v="Shekou"/>
    <x v="48"/>
    <x v="0"/>
    <s v="Direct"/>
    <n v="1"/>
    <n v="1"/>
    <n v="2.2029999999999998"/>
  </r>
  <r>
    <s v="Import"/>
    <s v="East Asia"/>
    <s v="China"/>
    <s v="Shekou"/>
    <x v="4"/>
    <x v="0"/>
    <s v="Direct"/>
    <n v="1"/>
    <n v="2"/>
    <n v="12.89"/>
  </r>
  <r>
    <s v="Import"/>
    <s v="East Asia"/>
    <s v="China"/>
    <s v="Taizhou"/>
    <x v="26"/>
    <x v="0"/>
    <s v="Direct"/>
    <n v="10"/>
    <n v="20"/>
    <n v="20.0642"/>
  </r>
  <r>
    <s v="Import"/>
    <s v="East Asia"/>
    <s v="China"/>
    <s v="Tianjinxingang"/>
    <x v="19"/>
    <x v="0"/>
    <s v="Direct"/>
    <n v="7"/>
    <n v="12"/>
    <n v="122.2"/>
  </r>
  <r>
    <s v="Import"/>
    <s v="East Asia"/>
    <s v="China"/>
    <s v="Tianjinxingang"/>
    <x v="87"/>
    <x v="0"/>
    <s v="Direct"/>
    <n v="3"/>
    <n v="3"/>
    <n v="51.32"/>
  </r>
  <r>
    <s v="Import"/>
    <s v="East Asia"/>
    <s v="China"/>
    <s v="Tianjinxingang"/>
    <x v="16"/>
    <x v="0"/>
    <s v="Direct"/>
    <n v="3"/>
    <n v="5"/>
    <n v="26.143599999999999"/>
  </r>
  <r>
    <s v="Import"/>
    <s v="East Asia"/>
    <s v="China"/>
    <s v="Tianjinxingang"/>
    <x v="83"/>
    <x v="0"/>
    <s v="Direct"/>
    <n v="14"/>
    <n v="20"/>
    <n v="323.46699999999998"/>
  </r>
  <r>
    <s v="Import"/>
    <s v="East Asia"/>
    <s v="China"/>
    <s v="Tianjinxingang"/>
    <x v="75"/>
    <x v="0"/>
    <s v="Direct"/>
    <n v="11"/>
    <n v="17"/>
    <n v="76.12"/>
  </r>
  <r>
    <s v="Import"/>
    <s v="East Asia"/>
    <s v="China"/>
    <s v="Tianjinxingang"/>
    <x v="11"/>
    <x v="0"/>
    <s v="Direct"/>
    <n v="7"/>
    <n v="7"/>
    <n v="101.068"/>
  </r>
  <r>
    <s v="Import"/>
    <s v="East Asia"/>
    <s v="China"/>
    <s v="Wuhu"/>
    <x v="17"/>
    <x v="0"/>
    <s v="Direct"/>
    <n v="4"/>
    <n v="4"/>
    <n v="86.954999999999998"/>
  </r>
  <r>
    <s v="Import"/>
    <s v="East Asia"/>
    <s v="China"/>
    <s v="Xiamen"/>
    <x v="24"/>
    <x v="0"/>
    <s v="Direct"/>
    <n v="54"/>
    <n v="62"/>
    <n v="1033.3621000000001"/>
  </r>
  <r>
    <s v="Import"/>
    <s v="East Asia"/>
    <s v="China"/>
    <s v="Xiamen"/>
    <x v="7"/>
    <x v="0"/>
    <s v="Direct"/>
    <n v="1"/>
    <n v="2"/>
    <n v="18.544"/>
  </r>
  <r>
    <s v="Import"/>
    <s v="East Asia"/>
    <s v="China"/>
    <s v="Xiamen"/>
    <x v="86"/>
    <x v="0"/>
    <s v="Direct"/>
    <n v="13"/>
    <n v="22"/>
    <n v="75.799800000000005"/>
  </r>
  <r>
    <s v="Import"/>
    <s v="East Asia"/>
    <s v="China"/>
    <s v="Xiamen"/>
    <x v="8"/>
    <x v="0"/>
    <s v="Direct"/>
    <n v="3"/>
    <n v="5"/>
    <n v="35.5762"/>
  </r>
  <r>
    <s v="Import"/>
    <s v="East Asia"/>
    <s v="China"/>
    <s v="Xiamen"/>
    <x v="49"/>
    <x v="0"/>
    <s v="Direct"/>
    <n v="13"/>
    <n v="23"/>
    <n v="79.414699999999996"/>
  </r>
  <r>
    <s v="Import"/>
    <s v="East Asia"/>
    <s v="China"/>
    <s v="Xiamen"/>
    <x v="54"/>
    <x v="0"/>
    <s v="Direct"/>
    <n v="92"/>
    <n v="184"/>
    <n v="818.14149999999995"/>
  </r>
  <r>
    <s v="Import"/>
    <s v="East Asia"/>
    <s v="China"/>
    <s v="Xiamen"/>
    <x v="1"/>
    <x v="0"/>
    <s v="Direct"/>
    <n v="53"/>
    <n v="78"/>
    <n v="396.0367"/>
  </r>
  <r>
    <s v="Import"/>
    <s v="East Asia"/>
    <s v="China"/>
    <s v="Xiamen"/>
    <x v="2"/>
    <x v="0"/>
    <s v="Direct"/>
    <n v="5"/>
    <n v="10"/>
    <n v="101.916"/>
  </r>
  <r>
    <s v="Import"/>
    <s v="East Asia"/>
    <s v="China"/>
    <s v="Xiamen"/>
    <x v="44"/>
    <x v="0"/>
    <s v="Direct"/>
    <n v="31"/>
    <n v="50"/>
    <n v="202.06219999999999"/>
  </r>
  <r>
    <s v="Import"/>
    <s v="East Asia"/>
    <s v="China"/>
    <s v="Xiaolan"/>
    <x v="26"/>
    <x v="0"/>
    <s v="Direct"/>
    <n v="14"/>
    <n v="17"/>
    <n v="147.8751"/>
  </r>
  <r>
    <s v="Import"/>
    <s v="East Asia"/>
    <s v="China"/>
    <s v="Xingang"/>
    <x v="17"/>
    <x v="1"/>
    <s v="Direct"/>
    <n v="2"/>
    <n v="0"/>
    <n v="87.4"/>
  </r>
  <r>
    <s v="Import"/>
    <s v="East Asia"/>
    <s v="China"/>
    <s v="Xingang"/>
    <x v="17"/>
    <x v="0"/>
    <s v="Direct"/>
    <n v="2"/>
    <n v="3"/>
    <n v="15.427"/>
  </r>
  <r>
    <s v="Import"/>
    <s v="East Asia"/>
    <s v="China"/>
    <s v="Yangzhou"/>
    <x v="84"/>
    <x v="0"/>
    <s v="Direct"/>
    <n v="1"/>
    <n v="1"/>
    <n v="24.608000000000001"/>
  </r>
  <r>
    <s v="Import"/>
    <s v="East Asia"/>
    <s v="China"/>
    <s v="Yangzhou"/>
    <x v="8"/>
    <x v="0"/>
    <s v="Direct"/>
    <n v="3"/>
    <n v="3"/>
    <n v="46.832599999999999"/>
  </r>
  <r>
    <s v="Import"/>
    <s v="East Asia"/>
    <s v="China"/>
    <s v="Yangzhou"/>
    <x v="54"/>
    <x v="0"/>
    <s v="Direct"/>
    <n v="1"/>
    <n v="1"/>
    <n v="1.88"/>
  </r>
  <r>
    <s v="Import"/>
    <s v="East Asia"/>
    <s v="China"/>
    <s v="Yantian"/>
    <x v="19"/>
    <x v="0"/>
    <s v="Direct"/>
    <n v="9"/>
    <n v="13"/>
    <n v="126.85980000000001"/>
  </r>
  <r>
    <s v="Import"/>
    <s v="East Asia"/>
    <s v="China"/>
    <s v="Yantian"/>
    <x v="90"/>
    <x v="0"/>
    <s v="Direct"/>
    <n v="12"/>
    <n v="20"/>
    <n v="70.367199999999997"/>
  </r>
  <r>
    <s v="Import"/>
    <s v="East Asia"/>
    <s v="China"/>
    <s v="Yantian"/>
    <x v="11"/>
    <x v="0"/>
    <s v="Direct"/>
    <n v="4"/>
    <n v="6"/>
    <n v="38.405099999999997"/>
  </r>
  <r>
    <s v="Import"/>
    <s v="East Asia"/>
    <s v="China"/>
    <s v="Zhangjiagang"/>
    <x v="19"/>
    <x v="0"/>
    <s v="Direct"/>
    <n v="1"/>
    <n v="2"/>
    <n v="18.079999999999998"/>
  </r>
  <r>
    <s v="Import"/>
    <s v="East Asia"/>
    <s v="China"/>
    <s v="Zhangjiagang"/>
    <x v="83"/>
    <x v="0"/>
    <s v="Direct"/>
    <n v="12"/>
    <n v="21"/>
    <n v="307.12"/>
  </r>
  <r>
    <s v="Import"/>
    <s v="East Asia"/>
    <s v="China"/>
    <s v="Zhenjiang"/>
    <x v="54"/>
    <x v="0"/>
    <s v="Direct"/>
    <n v="1"/>
    <n v="1"/>
    <n v="21.21"/>
  </r>
  <r>
    <s v="Import"/>
    <s v="East Asia"/>
    <s v="China"/>
    <s v="Zhenjiang"/>
    <x v="1"/>
    <x v="0"/>
    <s v="Direct"/>
    <n v="1"/>
    <n v="1"/>
    <n v="15.63"/>
  </r>
  <r>
    <s v="Export"/>
    <s v="U.S.A."/>
    <s v="United States Of America"/>
    <s v="Philadelphia"/>
    <x v="31"/>
    <x v="0"/>
    <s v="Direct"/>
    <n v="2"/>
    <n v="2"/>
    <n v="36.46"/>
  </r>
  <r>
    <s v="Export"/>
    <s v="U.S.A."/>
    <s v="United States Of America"/>
    <s v="Philadelphia"/>
    <x v="22"/>
    <x v="0"/>
    <s v="Direct"/>
    <n v="3"/>
    <n v="3"/>
    <n v="63"/>
  </r>
  <r>
    <s v="Export"/>
    <s v="U.S.A."/>
    <s v="United States Of America"/>
    <s v="Port Everglade"/>
    <x v="22"/>
    <x v="0"/>
    <s v="Direct"/>
    <n v="1"/>
    <n v="1"/>
    <n v="23.946999999999999"/>
  </r>
  <r>
    <s v="Export"/>
    <s v="U.S.A."/>
    <s v="United States Of America"/>
    <s v="Savannah"/>
    <x v="7"/>
    <x v="0"/>
    <s v="Direct"/>
    <n v="1"/>
    <n v="2"/>
    <n v="20.46"/>
  </r>
  <r>
    <s v="Export"/>
    <s v="U.S.A."/>
    <s v="United States Of America"/>
    <s v="Savannah"/>
    <x v="17"/>
    <x v="0"/>
    <s v="Direct"/>
    <n v="1"/>
    <n v="1"/>
    <n v="10.41"/>
  </r>
  <r>
    <s v="Export"/>
    <s v="U.S.A."/>
    <s v="United States Of America"/>
    <s v="Savannah"/>
    <x v="3"/>
    <x v="1"/>
    <s v="Direct"/>
    <n v="7"/>
    <n v="0"/>
    <n v="85.15"/>
  </r>
  <r>
    <s v="Export"/>
    <s v="U.S.A."/>
    <s v="United States Of America"/>
    <s v="USA - other"/>
    <x v="8"/>
    <x v="0"/>
    <s v="Direct"/>
    <n v="1"/>
    <n v="1"/>
    <n v="11.204000000000001"/>
  </r>
  <r>
    <s v="Export"/>
    <s v="U.S.A."/>
    <s v="United States Of America"/>
    <s v="USA - other"/>
    <x v="5"/>
    <x v="0"/>
    <s v="Direct"/>
    <n v="9"/>
    <n v="9"/>
    <n v="189.56780000000001"/>
  </r>
  <r>
    <s v="Export"/>
    <s v="United Kingdom and Ireland"/>
    <s v="Ireland"/>
    <s v="Dublin"/>
    <x v="49"/>
    <x v="0"/>
    <s v="Direct"/>
    <n v="1"/>
    <n v="1"/>
    <n v="21.503"/>
  </r>
  <r>
    <s v="Export"/>
    <s v="United Kingdom and Ireland"/>
    <s v="Ireland"/>
    <s v="Dublin"/>
    <x v="3"/>
    <x v="0"/>
    <s v="Direct"/>
    <n v="1"/>
    <n v="1"/>
    <n v="2.4"/>
  </r>
  <r>
    <s v="Export"/>
    <s v="United Kingdom and Ireland"/>
    <s v="Ireland"/>
    <s v="Dublin"/>
    <x v="12"/>
    <x v="0"/>
    <s v="Direct"/>
    <n v="1"/>
    <n v="2"/>
    <n v="13.19"/>
  </r>
  <r>
    <s v="Export"/>
    <s v="United Kingdom and Ireland"/>
    <s v="United Kingdom"/>
    <s v="Belfast"/>
    <x v="12"/>
    <x v="0"/>
    <s v="Direct"/>
    <n v="1"/>
    <n v="1"/>
    <n v="4.3"/>
  </r>
  <r>
    <s v="Export"/>
    <s v="United Kingdom and Ireland"/>
    <s v="United Kingdom"/>
    <s v="Belfast"/>
    <x v="2"/>
    <x v="0"/>
    <s v="Direct"/>
    <n v="2"/>
    <n v="2"/>
    <n v="37.777999999999999"/>
  </r>
  <r>
    <s v="Export"/>
    <s v="United Kingdom and Ireland"/>
    <s v="United Kingdom"/>
    <s v="London Gateway Port"/>
    <x v="27"/>
    <x v="0"/>
    <s v="Direct"/>
    <n v="1"/>
    <n v="2"/>
    <n v="19.98"/>
  </r>
  <r>
    <s v="Export"/>
    <s v="United Kingdom and Ireland"/>
    <s v="United Kingdom"/>
    <s v="London Gateway Port"/>
    <x v="15"/>
    <x v="0"/>
    <s v="Direct"/>
    <n v="8"/>
    <n v="10"/>
    <n v="157.1045"/>
  </r>
  <r>
    <s v="Export"/>
    <s v="United Kingdom and Ireland"/>
    <s v="United Kingdom"/>
    <s v="London Gateway Port"/>
    <x v="12"/>
    <x v="0"/>
    <s v="Direct"/>
    <n v="6"/>
    <n v="10"/>
    <n v="34.028199999999998"/>
  </r>
  <r>
    <s v="Export"/>
    <s v="United Kingdom and Ireland"/>
    <s v="United Kingdom"/>
    <s v="London Gateway Port"/>
    <x v="29"/>
    <x v="0"/>
    <s v="Direct"/>
    <n v="10"/>
    <n v="10"/>
    <n v="253.09"/>
  </r>
  <r>
    <s v="Export"/>
    <s v="United Kingdom and Ireland"/>
    <s v="United Kingdom"/>
    <s v="London Gateway Port"/>
    <x v="35"/>
    <x v="0"/>
    <s v="Direct"/>
    <n v="1"/>
    <n v="2"/>
    <n v="19.712"/>
  </r>
  <r>
    <s v="Export"/>
    <s v="United Kingdom and Ireland"/>
    <s v="United Kingdom"/>
    <s v="Rotherham"/>
    <x v="31"/>
    <x v="0"/>
    <s v="Direct"/>
    <n v="10"/>
    <n v="10"/>
    <n v="202.66"/>
  </r>
  <r>
    <s v="Export"/>
    <s v="United Kingdom and Ireland"/>
    <s v="United Kingdom"/>
    <s v="Southampton"/>
    <x v="24"/>
    <x v="0"/>
    <s v="Direct"/>
    <n v="1"/>
    <n v="2"/>
    <n v="13.269"/>
  </r>
  <r>
    <s v="Export"/>
    <s v="United Kingdom and Ireland"/>
    <s v="United Kingdom"/>
    <s v="Southampton"/>
    <x v="32"/>
    <x v="0"/>
    <s v="Direct"/>
    <n v="1"/>
    <n v="2"/>
    <n v="5.59"/>
  </r>
  <r>
    <s v="Export"/>
    <s v="United Kingdom and Ireland"/>
    <s v="United Kingdom"/>
    <s v="Southampton"/>
    <x v="3"/>
    <x v="1"/>
    <s v="Direct"/>
    <n v="1"/>
    <n v="0"/>
    <n v="2.9"/>
  </r>
  <r>
    <s v="Export"/>
    <s v="United Kingdom and Ireland"/>
    <s v="United Kingdom"/>
    <s v="Southampton"/>
    <x v="12"/>
    <x v="0"/>
    <s v="Direct"/>
    <n v="1"/>
    <n v="1"/>
    <n v="1.4576"/>
  </r>
  <r>
    <s v="Export"/>
    <s v="United Kingdom and Ireland"/>
    <s v="United Kingdom"/>
    <s v="Teeside"/>
    <x v="52"/>
    <x v="0"/>
    <s v="Direct"/>
    <n v="2"/>
    <n v="2"/>
    <n v="52.16"/>
  </r>
  <r>
    <s v="Export"/>
    <s v="United Kingdom and Ireland"/>
    <s v="United Kingdom"/>
    <s v="United Kingdom - other"/>
    <x v="35"/>
    <x v="0"/>
    <s v="Direct"/>
    <n v="1"/>
    <n v="1"/>
    <n v="8.1199999999999992"/>
  </r>
  <r>
    <s v="Export"/>
    <s v="Western Europe"/>
    <s v="Belgium"/>
    <s v="Antwerp"/>
    <x v="39"/>
    <x v="0"/>
    <s v="Direct"/>
    <n v="18"/>
    <n v="18"/>
    <n v="368.6"/>
  </r>
  <r>
    <s v="Export"/>
    <s v="Western Europe"/>
    <s v="Belgium"/>
    <s v="Antwerp"/>
    <x v="4"/>
    <x v="1"/>
    <s v="Direct"/>
    <n v="13"/>
    <n v="0"/>
    <n v="135.63999999999999"/>
  </r>
  <r>
    <s v="Export"/>
    <s v="Western Europe"/>
    <s v="Germany, Federal Republic of"/>
    <s v="Hamburg"/>
    <x v="15"/>
    <x v="0"/>
    <s v="Direct"/>
    <n v="3"/>
    <n v="4"/>
    <n v="53.764099999999999"/>
  </r>
  <r>
    <s v="Export"/>
    <s v="Western Europe"/>
    <s v="Germany, Federal Republic of"/>
    <s v="Hamburg"/>
    <x v="8"/>
    <x v="0"/>
    <s v="Direct"/>
    <n v="1"/>
    <n v="2"/>
    <n v="11"/>
  </r>
  <r>
    <s v="Export"/>
    <s v="Western Europe"/>
    <s v="Germany, Federal Republic of"/>
    <s v="Hamburg"/>
    <x v="12"/>
    <x v="0"/>
    <s v="Direct"/>
    <n v="2"/>
    <n v="2"/>
    <n v="6.5018000000000002"/>
  </r>
  <r>
    <s v="Export"/>
    <s v="Western Europe"/>
    <s v="Germany, Federal Republic of"/>
    <s v="Hamburg"/>
    <x v="1"/>
    <x v="0"/>
    <s v="Direct"/>
    <n v="1"/>
    <n v="2"/>
    <n v="7.46"/>
  </r>
  <r>
    <s v="Export"/>
    <s v="Western Europe"/>
    <s v="Netherlands"/>
    <s v="Rotterdam"/>
    <x v="25"/>
    <x v="0"/>
    <s v="Direct"/>
    <n v="40"/>
    <n v="40"/>
    <n v="1043.72"/>
  </r>
  <r>
    <s v="Export"/>
    <s v="Western Europe"/>
    <s v="Netherlands"/>
    <s v="Rotterdam"/>
    <x v="55"/>
    <x v="0"/>
    <s v="Direct"/>
    <n v="5"/>
    <n v="5"/>
    <n v="132.80799999999999"/>
  </r>
  <r>
    <s v="Export"/>
    <s v="Western Europe"/>
    <s v="Netherlands"/>
    <s v="Rotterdam"/>
    <x v="35"/>
    <x v="0"/>
    <s v="Direct"/>
    <n v="1"/>
    <n v="1"/>
    <n v="16"/>
  </r>
  <r>
    <s v="Import"/>
    <s v="Africa"/>
    <s v="Egypt"/>
    <s v="Egypt - other"/>
    <x v="28"/>
    <x v="0"/>
    <s v="Direct"/>
    <n v="1"/>
    <n v="2"/>
    <n v="23.501999999999999"/>
  </r>
  <r>
    <s v="Import"/>
    <s v="Africa"/>
    <s v="Kenya"/>
    <s v="Mombasa"/>
    <x v="22"/>
    <x v="0"/>
    <s v="Direct"/>
    <n v="1"/>
    <n v="1"/>
    <n v="22.06"/>
  </r>
  <r>
    <s v="Import"/>
    <s v="Africa"/>
    <s v="Kenya"/>
    <s v="Mombasa"/>
    <x v="1"/>
    <x v="0"/>
    <s v="Direct"/>
    <n v="1"/>
    <n v="1"/>
    <n v="11.16"/>
  </r>
  <r>
    <s v="Import"/>
    <s v="Africa"/>
    <s v="South Africa"/>
    <s v="Cape Town"/>
    <x v="82"/>
    <x v="0"/>
    <s v="Direct"/>
    <n v="1"/>
    <n v="1"/>
    <n v="12.27"/>
  </r>
  <r>
    <s v="Import"/>
    <s v="Africa"/>
    <s v="South Africa"/>
    <s v="Cape Town"/>
    <x v="4"/>
    <x v="0"/>
    <s v="Direct"/>
    <n v="9"/>
    <n v="18"/>
    <n v="98.85"/>
  </r>
  <r>
    <s v="Import"/>
    <s v="Africa"/>
    <s v="South Africa"/>
    <s v="Durban"/>
    <x v="27"/>
    <x v="0"/>
    <s v="Direct"/>
    <n v="1"/>
    <n v="1"/>
    <n v="22.428999999999998"/>
  </r>
  <r>
    <s v="Import"/>
    <s v="Africa"/>
    <s v="South Africa"/>
    <s v="Durban"/>
    <x v="8"/>
    <x v="1"/>
    <s v="Direct"/>
    <n v="115"/>
    <n v="0"/>
    <n v="157.32"/>
  </r>
  <r>
    <s v="Import"/>
    <s v="Africa"/>
    <s v="South Africa"/>
    <s v="Durban"/>
    <x v="8"/>
    <x v="0"/>
    <s v="Direct"/>
    <n v="6"/>
    <n v="8"/>
    <n v="91.702799999999996"/>
  </r>
  <r>
    <s v="Import"/>
    <s v="Africa"/>
    <s v="South Africa"/>
    <s v="Durban"/>
    <x v="37"/>
    <x v="0"/>
    <s v="Direct"/>
    <n v="1"/>
    <n v="1"/>
    <n v="8.1199999999999992"/>
  </r>
  <r>
    <s v="Import"/>
    <s v="Africa"/>
    <s v="South Africa"/>
    <s v="Durban"/>
    <x v="75"/>
    <x v="0"/>
    <s v="Direct"/>
    <n v="1"/>
    <n v="1"/>
    <n v="5.5160999999999998"/>
  </r>
  <r>
    <s v="Import"/>
    <s v="Africa"/>
    <s v="South Africa"/>
    <s v="Durban"/>
    <x v="11"/>
    <x v="0"/>
    <s v="Direct"/>
    <n v="2"/>
    <n v="2"/>
    <n v="6.96"/>
  </r>
  <r>
    <s v="Import"/>
    <s v="Africa"/>
    <s v="South Africa"/>
    <s v="East London"/>
    <x v="32"/>
    <x v="1"/>
    <s v="Direct"/>
    <n v="29"/>
    <n v="0"/>
    <n v="44.2"/>
  </r>
  <r>
    <s v="Import"/>
    <s v="Africa"/>
    <s v="South Africa"/>
    <s v="South Africa - other"/>
    <x v="69"/>
    <x v="0"/>
    <s v="Direct"/>
    <n v="1"/>
    <n v="1"/>
    <n v="18.298999999999999"/>
  </r>
  <r>
    <s v="Import"/>
    <s v="Australia"/>
    <s v="Australia"/>
    <s v="Adelaide"/>
    <x v="9"/>
    <x v="0"/>
    <s v="Direct"/>
    <n v="1"/>
    <n v="2"/>
    <n v="25.427"/>
  </r>
  <r>
    <s v="Import"/>
    <s v="Australia"/>
    <s v="Australia"/>
    <s v="Brisbane"/>
    <x v="76"/>
    <x v="0"/>
    <s v="Direct"/>
    <n v="84"/>
    <n v="168"/>
    <n v="1801.6232"/>
  </r>
  <r>
    <s v="Import"/>
    <s v="Australia"/>
    <s v="Australia"/>
    <s v="Brisbane"/>
    <x v="82"/>
    <x v="0"/>
    <s v="Direct"/>
    <n v="1"/>
    <n v="1"/>
    <n v="4.8079999999999998"/>
  </r>
  <r>
    <s v="Import"/>
    <s v="Australia"/>
    <s v="Australia"/>
    <s v="Brisbane"/>
    <x v="21"/>
    <x v="0"/>
    <s v="Direct"/>
    <n v="48"/>
    <n v="48"/>
    <n v="96"/>
  </r>
  <r>
    <s v="Import"/>
    <s v="Australia"/>
    <s v="Australia"/>
    <s v="Brisbane"/>
    <x v="42"/>
    <x v="0"/>
    <s v="Direct"/>
    <n v="4"/>
    <n v="6"/>
    <n v="56.095999999999997"/>
  </r>
  <r>
    <s v="Import"/>
    <s v="Australia"/>
    <s v="Australia"/>
    <s v="Brisbane"/>
    <x v="83"/>
    <x v="1"/>
    <s v="Direct"/>
    <n v="3"/>
    <n v="0"/>
    <n v="11.04"/>
  </r>
  <r>
    <s v="Import"/>
    <s v="Australia"/>
    <s v="Australia"/>
    <s v="Brisbane"/>
    <x v="83"/>
    <x v="0"/>
    <s v="Direct"/>
    <n v="62"/>
    <n v="124"/>
    <n v="1301.6887999999999"/>
  </r>
  <r>
    <s v="Import"/>
    <s v="Australia"/>
    <s v="Australia"/>
    <s v="Brisbane"/>
    <x v="68"/>
    <x v="0"/>
    <s v="Direct"/>
    <n v="5"/>
    <n v="10"/>
    <n v="93.2744"/>
  </r>
  <r>
    <s v="Import"/>
    <s v="Australia"/>
    <s v="Australia"/>
    <s v="Brisbane"/>
    <x v="10"/>
    <x v="1"/>
    <s v="Direct"/>
    <n v="119"/>
    <n v="0"/>
    <n v="203.86600000000001"/>
  </r>
  <r>
    <s v="Import"/>
    <s v="Australia"/>
    <s v="Australia"/>
    <s v="Brisbane"/>
    <x v="90"/>
    <x v="0"/>
    <s v="Direct"/>
    <n v="1"/>
    <n v="2"/>
    <n v="10.06"/>
  </r>
  <r>
    <s v="Import"/>
    <s v="Australia"/>
    <s v="Australia"/>
    <s v="Brisbane"/>
    <x v="74"/>
    <x v="0"/>
    <s v="Direct"/>
    <n v="38"/>
    <n v="38"/>
    <n v="890.89319999999998"/>
  </r>
  <r>
    <s v="Import"/>
    <s v="East Asia"/>
    <s v="China"/>
    <s v="Zhongshan"/>
    <x v="17"/>
    <x v="0"/>
    <s v="Direct"/>
    <n v="4"/>
    <n v="5"/>
    <n v="26.219899999999999"/>
  </r>
  <r>
    <s v="Import"/>
    <s v="East Asia"/>
    <s v="China"/>
    <s v="Zhuhai"/>
    <x v="8"/>
    <x v="0"/>
    <s v="Direct"/>
    <n v="1"/>
    <n v="2"/>
    <n v="8.4"/>
  </r>
  <r>
    <s v="Import"/>
    <s v="East Asia"/>
    <s v="China"/>
    <s v="Zhuhai"/>
    <x v="1"/>
    <x v="0"/>
    <s v="Direct"/>
    <n v="1"/>
    <n v="1"/>
    <n v="15.646000000000001"/>
  </r>
  <r>
    <s v="Import"/>
    <s v="East Asia"/>
    <s v="Hong Kong"/>
    <s v="Hong Kong"/>
    <x v="27"/>
    <x v="0"/>
    <s v="Direct"/>
    <n v="6"/>
    <n v="6"/>
    <n v="23.1418"/>
  </r>
  <r>
    <s v="Import"/>
    <s v="East Asia"/>
    <s v="Hong Kong"/>
    <s v="Hong Kong"/>
    <x v="26"/>
    <x v="0"/>
    <s v="Direct"/>
    <n v="3"/>
    <n v="5"/>
    <n v="58.532400000000003"/>
  </r>
  <r>
    <s v="Import"/>
    <s v="East Asia"/>
    <s v="Hong Kong"/>
    <s v="Hong Kong"/>
    <x v="84"/>
    <x v="0"/>
    <s v="Direct"/>
    <n v="1"/>
    <n v="2"/>
    <n v="19.314399999999999"/>
  </r>
  <r>
    <s v="Import"/>
    <s v="East Asia"/>
    <s v="Hong Kong"/>
    <s v="Hong Kong"/>
    <x v="16"/>
    <x v="0"/>
    <s v="Direct"/>
    <n v="3"/>
    <n v="3"/>
    <n v="7.5381"/>
  </r>
  <r>
    <s v="Import"/>
    <s v="East Asia"/>
    <s v="Hong Kong"/>
    <s v="Hong Kong"/>
    <x v="10"/>
    <x v="0"/>
    <s v="Direct"/>
    <n v="1"/>
    <n v="1"/>
    <n v="1.6850000000000001"/>
  </r>
  <r>
    <s v="Import"/>
    <s v="East Asia"/>
    <s v="Hong Kong"/>
    <s v="Hong Kong"/>
    <x v="37"/>
    <x v="0"/>
    <s v="Direct"/>
    <n v="1"/>
    <n v="1"/>
    <n v="5.0800999999999998"/>
  </r>
  <r>
    <s v="Import"/>
    <s v="East Asia"/>
    <s v="Hong Kong"/>
    <s v="Hong Kong"/>
    <x v="75"/>
    <x v="0"/>
    <s v="Direct"/>
    <n v="1"/>
    <n v="1"/>
    <n v="3.6120000000000001"/>
  </r>
  <r>
    <s v="Import"/>
    <s v="East Asia"/>
    <s v="Korea, Republic of"/>
    <s v="Busan"/>
    <x v="9"/>
    <x v="0"/>
    <s v="Direct"/>
    <n v="13"/>
    <n v="16"/>
    <n v="225.845"/>
  </r>
  <r>
    <s v="Import"/>
    <s v="East Asia"/>
    <s v="Korea, Republic of"/>
    <s v="Busan"/>
    <x v="46"/>
    <x v="0"/>
    <s v="Direct"/>
    <n v="4"/>
    <n v="5"/>
    <n v="31.734000000000002"/>
  </r>
  <r>
    <s v="Import"/>
    <s v="East Asia"/>
    <s v="Korea, Republic of"/>
    <s v="Busan"/>
    <x v="17"/>
    <x v="0"/>
    <s v="Direct"/>
    <n v="41"/>
    <n v="65"/>
    <n v="880.54549999999995"/>
  </r>
  <r>
    <s v="Import"/>
    <s v="East Asia"/>
    <s v="Korea, Republic of"/>
    <s v="Busan"/>
    <x v="31"/>
    <x v="0"/>
    <s v="Direct"/>
    <n v="19"/>
    <n v="21"/>
    <n v="355.38929999999999"/>
  </r>
  <r>
    <s v="Import"/>
    <s v="East Asia"/>
    <s v="Korea, Republic of"/>
    <s v="Busan"/>
    <x v="22"/>
    <x v="0"/>
    <s v="Direct"/>
    <n v="1"/>
    <n v="1"/>
    <n v="7.0170000000000003"/>
  </r>
  <r>
    <s v="Import"/>
    <s v="East Asia"/>
    <s v="Korea, Republic of"/>
    <s v="Busan"/>
    <x v="48"/>
    <x v="0"/>
    <s v="Direct"/>
    <n v="19"/>
    <n v="30"/>
    <n v="159.61009999999999"/>
  </r>
  <r>
    <s v="Import"/>
    <s v="East Asia"/>
    <s v="Korea, Republic of"/>
    <s v="Busan"/>
    <x v="3"/>
    <x v="0"/>
    <s v="Direct"/>
    <n v="14"/>
    <n v="26"/>
    <n v="72.062200000000004"/>
  </r>
  <r>
    <s v="Import"/>
    <s v="East Asia"/>
    <s v="Korea, Republic of"/>
    <s v="Busan"/>
    <x v="56"/>
    <x v="0"/>
    <s v="Direct"/>
    <n v="10"/>
    <n v="10"/>
    <n v="160.38399999999999"/>
  </r>
  <r>
    <s v="Import"/>
    <s v="East Asia"/>
    <s v="Korea, Republic of"/>
    <s v="Busan"/>
    <x v="39"/>
    <x v="0"/>
    <s v="Direct"/>
    <n v="1"/>
    <n v="1"/>
    <n v="20.56"/>
  </r>
  <r>
    <s v="Import"/>
    <s v="East Asia"/>
    <s v="Korea, Republic of"/>
    <s v="Incheon"/>
    <x v="32"/>
    <x v="1"/>
    <s v="Direct"/>
    <n v="9"/>
    <n v="0"/>
    <n v="12.446999999999999"/>
  </r>
  <r>
    <s v="Import"/>
    <s v="East Asia"/>
    <s v="Korea, Republic of"/>
    <s v="Kwangyang"/>
    <x v="9"/>
    <x v="0"/>
    <s v="Direct"/>
    <n v="3"/>
    <n v="6"/>
    <n v="60.4392"/>
  </r>
  <r>
    <s v="Import"/>
    <s v="East Asia"/>
    <s v="Korea, Republic of"/>
    <s v="Kwangyang"/>
    <x v="2"/>
    <x v="0"/>
    <s v="Direct"/>
    <n v="9"/>
    <n v="18"/>
    <n v="73.968900000000005"/>
  </r>
  <r>
    <s v="Import"/>
    <s v="East Asia"/>
    <s v="Korea, Republic of"/>
    <s v="Masan"/>
    <x v="4"/>
    <x v="1"/>
    <s v="Direct"/>
    <n v="1"/>
    <n v="0"/>
    <n v="14.4"/>
  </r>
  <r>
    <s v="Import"/>
    <s v="East Asia"/>
    <s v="Korea, Republic of"/>
    <s v="Pyeongtaek"/>
    <x v="4"/>
    <x v="1"/>
    <s v="Direct"/>
    <n v="7"/>
    <n v="0"/>
    <n v="17.010000000000002"/>
  </r>
  <r>
    <s v="Import"/>
    <s v="East Asia"/>
    <s v="Taiwan"/>
    <s v="Kaohsiung"/>
    <x v="9"/>
    <x v="0"/>
    <s v="Direct"/>
    <n v="41"/>
    <n v="41"/>
    <n v="733.36559999999997"/>
  </r>
  <r>
    <s v="Import"/>
    <s v="East Asia"/>
    <s v="Taiwan"/>
    <s v="Kaohsiung"/>
    <x v="7"/>
    <x v="0"/>
    <s v="Direct"/>
    <n v="13"/>
    <n v="13"/>
    <n v="255.37100000000001"/>
  </r>
  <r>
    <s v="Import"/>
    <s v="East Asia"/>
    <s v="Taiwan"/>
    <s v="Kaohsiung"/>
    <x v="17"/>
    <x v="1"/>
    <s v="Direct"/>
    <n v="502"/>
    <n v="0"/>
    <n v="1233.2750000000001"/>
  </r>
  <r>
    <s v="Import"/>
    <s v="East Asia"/>
    <s v="Taiwan"/>
    <s v="Kaohsiung"/>
    <x v="49"/>
    <x v="0"/>
    <s v="Direct"/>
    <n v="1"/>
    <n v="1"/>
    <n v="13.410500000000001"/>
  </r>
  <r>
    <s v="Import"/>
    <s v="East Asia"/>
    <s v="Taiwan"/>
    <s v="Kaohsiung"/>
    <x v="3"/>
    <x v="0"/>
    <s v="Direct"/>
    <n v="7"/>
    <n v="11"/>
    <n v="30.977499999999999"/>
  </r>
  <r>
    <s v="Import"/>
    <s v="East Asia"/>
    <s v="Taiwan"/>
    <s v="Kaohsiung"/>
    <x v="1"/>
    <x v="0"/>
    <s v="Direct"/>
    <n v="7"/>
    <n v="11"/>
    <n v="59.287700000000001"/>
  </r>
  <r>
    <s v="Import"/>
    <s v="East Asia"/>
    <s v="Taiwan"/>
    <s v="Kaohsiung"/>
    <x v="77"/>
    <x v="0"/>
    <s v="Direct"/>
    <n v="14"/>
    <n v="14"/>
    <n v="336.56"/>
  </r>
  <r>
    <s v="Import"/>
    <s v="East Asia"/>
    <s v="Taiwan"/>
    <s v="Kaohsiung"/>
    <x v="44"/>
    <x v="0"/>
    <s v="Direct"/>
    <n v="2"/>
    <n v="2"/>
    <n v="7.2229999999999999"/>
  </r>
  <r>
    <s v="Import"/>
    <s v="East Asia"/>
    <s v="Taiwan"/>
    <s v="Keelung"/>
    <x v="49"/>
    <x v="0"/>
    <s v="Direct"/>
    <n v="1"/>
    <n v="1"/>
    <n v="2.7067999999999999"/>
  </r>
  <r>
    <s v="Import"/>
    <s v="East Asia"/>
    <s v="Taiwan"/>
    <s v="Keelung"/>
    <x v="48"/>
    <x v="0"/>
    <s v="Direct"/>
    <n v="1"/>
    <n v="1"/>
    <n v="13.525"/>
  </r>
  <r>
    <s v="Import"/>
    <s v="East Asia"/>
    <s v="Taiwan"/>
    <s v="Taichung"/>
    <x v="27"/>
    <x v="0"/>
    <s v="Direct"/>
    <n v="1"/>
    <n v="2"/>
    <n v="10.448499999999999"/>
  </r>
  <r>
    <s v="Import"/>
    <s v="East Asia"/>
    <s v="Taiwan"/>
    <s v="Taichung"/>
    <x v="26"/>
    <x v="0"/>
    <s v="Direct"/>
    <n v="4"/>
    <n v="5"/>
    <n v="22.464200000000002"/>
  </r>
  <r>
    <s v="Import"/>
    <s v="East Asia"/>
    <s v="Taiwan"/>
    <s v="Taichung"/>
    <x v="8"/>
    <x v="0"/>
    <s v="Direct"/>
    <n v="5"/>
    <n v="9"/>
    <n v="66.608199999999997"/>
  </r>
  <r>
    <s v="Import"/>
    <s v="East Asia"/>
    <s v="Taiwan"/>
    <s v="Taiwan - other"/>
    <x v="26"/>
    <x v="0"/>
    <s v="Direct"/>
    <n v="1"/>
    <n v="2"/>
    <n v="21.3081"/>
  </r>
  <r>
    <s v="Import"/>
    <s v="East Asia"/>
    <s v="Taiwan"/>
    <s v="Taiwan - other"/>
    <x v="16"/>
    <x v="0"/>
    <s v="Direct"/>
    <n v="1"/>
    <n v="2"/>
    <n v="3.08"/>
  </r>
  <r>
    <s v="Import"/>
    <s v="East Asia"/>
    <s v="Taiwan"/>
    <s v="Taoyuan"/>
    <x v="7"/>
    <x v="0"/>
    <s v="Direct"/>
    <n v="7"/>
    <n v="7"/>
    <n v="76.808700000000002"/>
  </r>
  <r>
    <s v="Import"/>
    <s v="East Asia"/>
    <s v="Taiwan"/>
    <s v="Taoyuan"/>
    <x v="3"/>
    <x v="0"/>
    <s v="Direct"/>
    <n v="2"/>
    <n v="4"/>
    <n v="9.4448000000000008"/>
  </r>
  <r>
    <s v="Import"/>
    <s v="East Asia"/>
    <s v="Taiwan"/>
    <s v="Taoyuan"/>
    <x v="1"/>
    <x v="0"/>
    <s v="Direct"/>
    <n v="1"/>
    <n v="1"/>
    <n v="8.9590999999999994"/>
  </r>
  <r>
    <s v="Import"/>
    <s v="Eastern Europe and Russia"/>
    <s v="Bulgaria"/>
    <s v="Varna"/>
    <x v="28"/>
    <x v="0"/>
    <s v="Direct"/>
    <n v="1"/>
    <n v="1"/>
    <n v="19.055"/>
  </r>
  <r>
    <s v="Import"/>
    <s v="Eastern Europe and Russia"/>
    <s v="Estonia"/>
    <s v="Tallinn"/>
    <x v="43"/>
    <x v="0"/>
    <s v="Direct"/>
    <n v="1"/>
    <n v="2"/>
    <n v="25.245000000000001"/>
  </r>
  <r>
    <s v="Import"/>
    <s v="Eastern Europe and Russia"/>
    <s v="Latvia"/>
    <s v="Riga"/>
    <x v="27"/>
    <x v="0"/>
    <s v="Direct"/>
    <n v="1"/>
    <n v="2"/>
    <n v="24.32"/>
  </r>
  <r>
    <s v="Import"/>
    <s v="Eastern Europe and Russia"/>
    <s v="Lithuania"/>
    <s v="Klaipeda"/>
    <x v="30"/>
    <x v="0"/>
    <s v="Direct"/>
    <n v="2"/>
    <n v="2"/>
    <n v="50.12"/>
  </r>
  <r>
    <s v="Import"/>
    <s v="Eastern Europe and Russia"/>
    <s v="Poland"/>
    <s v="Gdansk"/>
    <x v="26"/>
    <x v="0"/>
    <s v="Direct"/>
    <n v="7"/>
    <n v="13"/>
    <n v="86.583200000000005"/>
  </r>
  <r>
    <s v="Import"/>
    <s v="Eastern Europe and Russia"/>
    <s v="Poland"/>
    <s v="Gdansk"/>
    <x v="83"/>
    <x v="0"/>
    <s v="Direct"/>
    <n v="30"/>
    <n v="30"/>
    <n v="796.05600000000004"/>
  </r>
  <r>
    <s v="Import"/>
    <s v="Eastern Europe and Russia"/>
    <s v="Poland"/>
    <s v="Gdynia"/>
    <x v="26"/>
    <x v="0"/>
    <s v="Direct"/>
    <n v="1"/>
    <n v="1"/>
    <n v="0.64600000000000002"/>
  </r>
  <r>
    <s v="Import"/>
    <s v="Eastern Europe and Russia"/>
    <s v="Poland"/>
    <s v="Poland - other"/>
    <x v="8"/>
    <x v="0"/>
    <s v="Direct"/>
    <n v="1"/>
    <n v="1"/>
    <n v="22.2912"/>
  </r>
  <r>
    <s v="Import"/>
    <s v="Eastern Europe and Russia"/>
    <s v="Russia"/>
    <s v="St Petersburg"/>
    <x v="94"/>
    <x v="0"/>
    <s v="Direct"/>
    <n v="2"/>
    <n v="2"/>
    <n v="24.299600000000002"/>
  </r>
  <r>
    <s v="Import"/>
    <s v="Japan"/>
    <s v="Japan"/>
    <s v="Hiroshima"/>
    <x v="32"/>
    <x v="1"/>
    <s v="Direct"/>
    <n v="376"/>
    <n v="0"/>
    <n v="611.46"/>
  </r>
  <r>
    <s v="Import"/>
    <s v="Japan"/>
    <s v="Japan"/>
    <s v="Hitachinaka"/>
    <x v="3"/>
    <x v="1"/>
    <s v="Direct"/>
    <n v="41"/>
    <n v="0"/>
    <n v="127.83799999999999"/>
  </r>
  <r>
    <s v="Import"/>
    <s v="Japan"/>
    <s v="Japan"/>
    <s v="Hitachinaka"/>
    <x v="4"/>
    <x v="1"/>
    <s v="Direct"/>
    <n v="8"/>
    <n v="0"/>
    <n v="350.6"/>
  </r>
  <r>
    <s v="Import"/>
    <s v="Japan"/>
    <s v="Japan"/>
    <s v="Kobe"/>
    <x v="24"/>
    <x v="0"/>
    <s v="Direct"/>
    <n v="2"/>
    <n v="2"/>
    <n v="24.963000000000001"/>
  </r>
  <r>
    <s v="Import"/>
    <s v="Japan"/>
    <s v="Japan"/>
    <s v="Kobe"/>
    <x v="47"/>
    <x v="0"/>
    <s v="Direct"/>
    <n v="7"/>
    <n v="7"/>
    <n v="129.36000000000001"/>
  </r>
  <r>
    <s v="Import"/>
    <s v="Japan"/>
    <s v="Japan"/>
    <s v="Kobe"/>
    <x v="17"/>
    <x v="0"/>
    <s v="Direct"/>
    <n v="1"/>
    <n v="2"/>
    <n v="14.986000000000001"/>
  </r>
  <r>
    <s v="Import"/>
    <s v="Japan"/>
    <s v="Japan"/>
    <s v="Kobe"/>
    <x v="54"/>
    <x v="0"/>
    <s v="Direct"/>
    <n v="2"/>
    <n v="2"/>
    <n v="31.317"/>
  </r>
  <r>
    <s v="Import"/>
    <s v="Japan"/>
    <s v="Japan"/>
    <s v="Kobe"/>
    <x v="1"/>
    <x v="0"/>
    <s v="Direct"/>
    <n v="2"/>
    <n v="2"/>
    <n v="7.5751999999999997"/>
  </r>
  <r>
    <s v="Import"/>
    <s v="Japan"/>
    <s v="Japan"/>
    <s v="Kobe"/>
    <x v="2"/>
    <x v="0"/>
    <s v="Direct"/>
    <n v="33"/>
    <n v="66"/>
    <n v="598.84969999999998"/>
  </r>
  <r>
    <s v="Import"/>
    <s v="Japan"/>
    <s v="Japan"/>
    <s v="Mizushima"/>
    <x v="7"/>
    <x v="0"/>
    <s v="Direct"/>
    <n v="1"/>
    <n v="1"/>
    <n v="15.254"/>
  </r>
  <r>
    <s v="Import"/>
    <s v="Japan"/>
    <s v="Japan"/>
    <s v="Mizushima"/>
    <x v="1"/>
    <x v="0"/>
    <s v="Direct"/>
    <n v="2"/>
    <n v="2"/>
    <n v="22.324000000000002"/>
  </r>
  <r>
    <s v="Import"/>
    <s v="Japan"/>
    <s v="Japan"/>
    <s v="Moji"/>
    <x v="2"/>
    <x v="0"/>
    <s v="Direct"/>
    <n v="63"/>
    <n v="122"/>
    <n v="991.32780000000002"/>
  </r>
  <r>
    <s v="Import"/>
    <s v="Japan"/>
    <s v="Japan"/>
    <s v="Nagoya"/>
    <x v="3"/>
    <x v="0"/>
    <s v="Direct"/>
    <n v="25"/>
    <n v="50"/>
    <n v="87.43"/>
  </r>
  <r>
    <s v="Import"/>
    <s v="Japan"/>
    <s v="Japan"/>
    <s v="Nakanoseki"/>
    <x v="32"/>
    <x v="1"/>
    <s v="Direct"/>
    <n v="247"/>
    <n v="0"/>
    <n v="321.60000000000002"/>
  </r>
  <r>
    <s v="Import"/>
    <s v="Japan"/>
    <s v="Japan"/>
    <s v="Omaezaki"/>
    <x v="3"/>
    <x v="0"/>
    <s v="Direct"/>
    <n v="3"/>
    <n v="4"/>
    <n v="5.5789999999999997"/>
  </r>
  <r>
    <s v="Import"/>
    <s v="Japan"/>
    <s v="Japan"/>
    <s v="Osaka"/>
    <x v="16"/>
    <x v="0"/>
    <s v="Direct"/>
    <n v="3"/>
    <n v="4"/>
    <n v="10.608000000000001"/>
  </r>
  <r>
    <s v="Import"/>
    <s v="Japan"/>
    <s v="Japan"/>
    <s v="Osaka"/>
    <x v="75"/>
    <x v="0"/>
    <s v="Direct"/>
    <n v="1"/>
    <n v="1"/>
    <n v="15.42"/>
  </r>
  <r>
    <s v="Import"/>
    <s v="Japan"/>
    <s v="Japan"/>
    <s v="Sendai"/>
    <x v="54"/>
    <x v="0"/>
    <s v="Direct"/>
    <n v="18"/>
    <n v="18"/>
    <n v="332.08769999999998"/>
  </r>
  <r>
    <s v="Import"/>
    <s v="Japan"/>
    <s v="Japan"/>
    <s v="Shimizu"/>
    <x v="16"/>
    <x v="0"/>
    <s v="Direct"/>
    <n v="8"/>
    <n v="14"/>
    <n v="39.447000000000003"/>
  </r>
  <r>
    <s v="Import"/>
    <s v="Japan"/>
    <s v="Japan"/>
    <s v="Tokyo"/>
    <x v="49"/>
    <x v="0"/>
    <s v="Direct"/>
    <n v="1"/>
    <n v="1"/>
    <n v="3.4020999999999999"/>
  </r>
  <r>
    <s v="Import"/>
    <s v="Japan"/>
    <s v="Japan"/>
    <s v="Tokyo"/>
    <x v="12"/>
    <x v="0"/>
    <s v="Direct"/>
    <n v="1"/>
    <n v="1"/>
    <n v="1.7130000000000001"/>
  </r>
  <r>
    <s v="Import"/>
    <s v="Japan"/>
    <s v="Japan"/>
    <s v="Tokyo"/>
    <x v="1"/>
    <x v="0"/>
    <s v="Direct"/>
    <n v="2"/>
    <n v="2"/>
    <n v="18.081"/>
  </r>
  <r>
    <s v="Import"/>
    <s v="Japan"/>
    <s v="Japan"/>
    <s v="Yokohama"/>
    <x v="8"/>
    <x v="1"/>
    <s v="Direct"/>
    <n v="5"/>
    <n v="0"/>
    <n v="22.93"/>
  </r>
  <r>
    <s v="Import"/>
    <s v="Japan"/>
    <s v="Japan"/>
    <s v="Yokohama"/>
    <x v="90"/>
    <x v="0"/>
    <s v="Direct"/>
    <n v="1"/>
    <n v="1"/>
    <n v="5.43"/>
  </r>
  <r>
    <s v="Import"/>
    <s v="Japan"/>
    <s v="Japan"/>
    <s v="Yokohama"/>
    <x v="11"/>
    <x v="0"/>
    <s v="Direct"/>
    <n v="1"/>
    <n v="1"/>
    <n v="3.0265"/>
  </r>
  <r>
    <s v="Import"/>
    <s v="Japan"/>
    <s v="Japan"/>
    <s v="Yokohama"/>
    <x v="4"/>
    <x v="1"/>
    <s v="Direct"/>
    <n v="128"/>
    <n v="0"/>
    <n v="580.93299999999999"/>
  </r>
  <r>
    <s v="Import"/>
    <s v="Mediterranean"/>
    <s v="Croatia"/>
    <s v="Rijeka Bakar"/>
    <x v="48"/>
    <x v="0"/>
    <s v="Direct"/>
    <n v="1"/>
    <n v="1"/>
    <n v="14.654299999999999"/>
  </r>
  <r>
    <s v="Import"/>
    <s v="Mediterranean"/>
    <s v="Greece"/>
    <s v="Piraeus"/>
    <x v="17"/>
    <x v="0"/>
    <s v="Direct"/>
    <n v="1"/>
    <n v="2"/>
    <n v="3.9"/>
  </r>
  <r>
    <s v="Import"/>
    <s v="Mediterranean"/>
    <s v="Greece"/>
    <s v="Piraeus"/>
    <x v="48"/>
    <x v="0"/>
    <s v="Direct"/>
    <n v="1"/>
    <n v="1"/>
    <n v="3.68"/>
  </r>
  <r>
    <s v="Import"/>
    <s v="Mediterranean"/>
    <s v="Greece"/>
    <s v="Thessaloniki"/>
    <x v="17"/>
    <x v="0"/>
    <s v="Direct"/>
    <n v="1"/>
    <n v="1"/>
    <n v="5.226"/>
  </r>
  <r>
    <s v="Import"/>
    <s v="Mediterranean"/>
    <s v="Italy"/>
    <s v="Ancona"/>
    <x v="2"/>
    <x v="0"/>
    <s v="Direct"/>
    <n v="1"/>
    <n v="2"/>
    <n v="17.268000000000001"/>
  </r>
  <r>
    <s v="Import"/>
    <s v="Mediterranean"/>
    <s v="Italy"/>
    <s v="Genoa"/>
    <x v="82"/>
    <x v="0"/>
    <s v="Direct"/>
    <n v="1"/>
    <n v="1"/>
    <n v="6.8920000000000003"/>
  </r>
  <r>
    <s v="Import"/>
    <s v="Mediterranean"/>
    <s v="Italy"/>
    <s v="Genoa"/>
    <x v="59"/>
    <x v="0"/>
    <s v="Direct"/>
    <n v="3"/>
    <n v="3"/>
    <n v="17.8597"/>
  </r>
  <r>
    <s v="Import"/>
    <s v="Mediterranean"/>
    <s v="Italy"/>
    <s v="Genoa"/>
    <x v="83"/>
    <x v="0"/>
    <s v="Direct"/>
    <n v="1"/>
    <n v="1"/>
    <n v="19.994"/>
  </r>
  <r>
    <s v="Import"/>
    <s v="Mediterranean"/>
    <s v="Italy"/>
    <s v="Genoa"/>
    <x v="8"/>
    <x v="0"/>
    <s v="Transhipment"/>
    <n v="1"/>
    <n v="1"/>
    <n v="10.55"/>
  </r>
  <r>
    <s v="Import"/>
    <s v="Mediterranean"/>
    <s v="Italy"/>
    <s v="Genoa"/>
    <x v="23"/>
    <x v="0"/>
    <s v="Direct"/>
    <n v="2"/>
    <n v="2"/>
    <n v="19.491299999999999"/>
  </r>
  <r>
    <s v="Import"/>
    <s v="Mediterranean"/>
    <s v="Italy"/>
    <s v="Genoa"/>
    <x v="11"/>
    <x v="0"/>
    <s v="Direct"/>
    <n v="1"/>
    <n v="1"/>
    <n v="2.069"/>
  </r>
  <r>
    <s v="Import"/>
    <s v="Mediterranean"/>
    <s v="Italy"/>
    <s v="Genoa"/>
    <x v="4"/>
    <x v="0"/>
    <s v="Direct"/>
    <n v="2"/>
    <n v="4"/>
    <n v="33.234999999999999"/>
  </r>
  <r>
    <s v="Import"/>
    <s v="Mediterranean"/>
    <s v="Italy"/>
    <s v="Gioia Tauro"/>
    <x v="7"/>
    <x v="0"/>
    <s v="Direct"/>
    <n v="2"/>
    <n v="3"/>
    <n v="26.254999999999999"/>
  </r>
  <r>
    <s v="Import"/>
    <s v="Mediterranean"/>
    <s v="Italy"/>
    <s v="Italy - other"/>
    <x v="27"/>
    <x v="0"/>
    <s v="Direct"/>
    <n v="1"/>
    <n v="1"/>
    <n v="16.544"/>
  </r>
  <r>
    <s v="Import"/>
    <s v="Mediterranean"/>
    <s v="Italy"/>
    <s v="Italy - other"/>
    <x v="26"/>
    <x v="0"/>
    <s v="Direct"/>
    <n v="11"/>
    <n v="14"/>
    <n v="39.467500000000001"/>
  </r>
  <r>
    <s v="Import"/>
    <s v="Mediterranean"/>
    <s v="Italy"/>
    <s v="Italy - other"/>
    <x v="8"/>
    <x v="0"/>
    <s v="Direct"/>
    <n v="21"/>
    <n v="35"/>
    <n v="224.84289999999999"/>
  </r>
  <r>
    <s v="Import"/>
    <s v="Mediterranean"/>
    <s v="Italy"/>
    <s v="Italy - other"/>
    <x v="37"/>
    <x v="0"/>
    <s v="Direct"/>
    <n v="2"/>
    <n v="2"/>
    <n v="32.457999999999998"/>
  </r>
  <r>
    <s v="Import"/>
    <s v="East Asia"/>
    <s v="China"/>
    <s v="Shanghai"/>
    <x v="9"/>
    <x v="0"/>
    <s v="Direct"/>
    <n v="6"/>
    <n v="6"/>
    <n v="147"/>
  </r>
  <r>
    <s v="Import"/>
    <s v="East Asia"/>
    <s v="China"/>
    <s v="Shanghai"/>
    <x v="7"/>
    <x v="0"/>
    <s v="Direct"/>
    <n v="140"/>
    <n v="166"/>
    <n v="2374.0488999999998"/>
  </r>
  <r>
    <s v="Import"/>
    <s v="East Asia"/>
    <s v="China"/>
    <s v="Shanghai"/>
    <x v="19"/>
    <x v="0"/>
    <s v="Direct"/>
    <n v="27"/>
    <n v="50"/>
    <n v="191.941"/>
  </r>
  <r>
    <s v="Import"/>
    <s v="East Asia"/>
    <s v="China"/>
    <s v="Shanghai"/>
    <x v="26"/>
    <x v="0"/>
    <s v="Direct"/>
    <n v="545"/>
    <n v="999"/>
    <n v="4104.3513999999996"/>
  </r>
  <r>
    <s v="Import"/>
    <s v="East Asia"/>
    <s v="China"/>
    <s v="Shanghai"/>
    <x v="83"/>
    <x v="0"/>
    <s v="Direct"/>
    <n v="29"/>
    <n v="48"/>
    <n v="706.63699999999994"/>
  </r>
  <r>
    <s v="Import"/>
    <s v="East Asia"/>
    <s v="China"/>
    <s v="Shanghai"/>
    <x v="8"/>
    <x v="1"/>
    <s v="Direct"/>
    <n v="22"/>
    <n v="0"/>
    <n v="181.69640000000001"/>
  </r>
  <r>
    <s v="Import"/>
    <s v="East Asia"/>
    <s v="China"/>
    <s v="Shanghai"/>
    <x v="37"/>
    <x v="0"/>
    <s v="Direct"/>
    <n v="4"/>
    <n v="4"/>
    <n v="23.364899999999999"/>
  </r>
  <r>
    <s v="Import"/>
    <s v="East Asia"/>
    <s v="China"/>
    <s v="Shanghai"/>
    <x v="48"/>
    <x v="0"/>
    <s v="Direct"/>
    <n v="8"/>
    <n v="10"/>
    <n v="57.448399999999999"/>
  </r>
  <r>
    <s v="Import"/>
    <s v="East Asia"/>
    <s v="China"/>
    <s v="Shanghai"/>
    <x v="13"/>
    <x v="0"/>
    <s v="Direct"/>
    <n v="2"/>
    <n v="2"/>
    <n v="48.192"/>
  </r>
  <r>
    <s v="Import"/>
    <s v="East Asia"/>
    <s v="China"/>
    <s v="Shanghai"/>
    <x v="90"/>
    <x v="0"/>
    <s v="Direct"/>
    <n v="122"/>
    <n v="226"/>
    <n v="1660.3001999999999"/>
  </r>
  <r>
    <s v="Import"/>
    <s v="East Asia"/>
    <s v="China"/>
    <s v="Shanghai"/>
    <x v="44"/>
    <x v="0"/>
    <s v="Direct"/>
    <n v="98"/>
    <n v="171"/>
    <n v="768.30989999999997"/>
  </r>
  <r>
    <s v="Import"/>
    <s v="East Asia"/>
    <s v="China"/>
    <s v="Shekou"/>
    <x v="0"/>
    <x v="0"/>
    <s v="Direct"/>
    <n v="2"/>
    <n v="2"/>
    <n v="3.8029999999999999"/>
  </r>
  <r>
    <s v="Import"/>
    <s v="East Asia"/>
    <s v="China"/>
    <s v="Shekou"/>
    <x v="87"/>
    <x v="0"/>
    <s v="Direct"/>
    <n v="9"/>
    <n v="12"/>
    <n v="106.40600000000001"/>
  </r>
  <r>
    <s v="Import"/>
    <s v="East Asia"/>
    <s v="China"/>
    <s v="Shekou"/>
    <x v="84"/>
    <x v="0"/>
    <s v="Direct"/>
    <n v="1"/>
    <n v="1"/>
    <n v="7.9915000000000003"/>
  </r>
  <r>
    <s v="Import"/>
    <s v="East Asia"/>
    <s v="China"/>
    <s v="Shekou"/>
    <x v="16"/>
    <x v="0"/>
    <s v="Direct"/>
    <n v="51"/>
    <n v="78"/>
    <n v="244.62010000000001"/>
  </r>
  <r>
    <s v="Import"/>
    <s v="East Asia"/>
    <s v="China"/>
    <s v="Shekou"/>
    <x v="17"/>
    <x v="0"/>
    <s v="Direct"/>
    <n v="91"/>
    <n v="156"/>
    <n v="909.87"/>
  </r>
  <r>
    <s v="Import"/>
    <s v="East Asia"/>
    <s v="China"/>
    <s v="Shekou"/>
    <x v="31"/>
    <x v="0"/>
    <s v="Direct"/>
    <n v="1"/>
    <n v="1"/>
    <n v="19.451000000000001"/>
  </r>
  <r>
    <s v="Import"/>
    <s v="East Asia"/>
    <s v="China"/>
    <s v="Shekou"/>
    <x v="3"/>
    <x v="0"/>
    <s v="Direct"/>
    <n v="12"/>
    <n v="16"/>
    <n v="68.446700000000007"/>
  </r>
  <r>
    <s v="Import"/>
    <s v="East Asia"/>
    <s v="China"/>
    <s v="Shekou"/>
    <x v="75"/>
    <x v="0"/>
    <s v="Direct"/>
    <n v="4"/>
    <n v="6"/>
    <n v="30.856400000000001"/>
  </r>
  <r>
    <s v="Import"/>
    <s v="East Asia"/>
    <s v="China"/>
    <s v="Shekou"/>
    <x v="11"/>
    <x v="0"/>
    <s v="Direct"/>
    <n v="9"/>
    <n v="12"/>
    <n v="59.084899999999998"/>
  </r>
  <r>
    <s v="Import"/>
    <s v="East Asia"/>
    <s v="China"/>
    <s v="Shuidong"/>
    <x v="7"/>
    <x v="0"/>
    <s v="Direct"/>
    <n v="1"/>
    <n v="1"/>
    <n v="18.954000000000001"/>
  </r>
  <r>
    <s v="Import"/>
    <s v="East Asia"/>
    <s v="China"/>
    <s v="Shunde"/>
    <x v="44"/>
    <x v="0"/>
    <s v="Direct"/>
    <n v="1"/>
    <n v="1"/>
    <n v="11.724500000000001"/>
  </r>
  <r>
    <s v="Import"/>
    <s v="East Asia"/>
    <s v="China"/>
    <s v="Taizhou"/>
    <x v="16"/>
    <x v="0"/>
    <s v="Direct"/>
    <n v="24"/>
    <n v="48"/>
    <n v="117.6942"/>
  </r>
  <r>
    <s v="Import"/>
    <s v="East Asia"/>
    <s v="China"/>
    <s v="Tianjinxingang"/>
    <x v="76"/>
    <x v="0"/>
    <s v="Direct"/>
    <n v="18"/>
    <n v="18"/>
    <n v="337.86720000000003"/>
  </r>
  <r>
    <s v="Import"/>
    <s v="East Asia"/>
    <s v="China"/>
    <s v="Tianjinxingang"/>
    <x v="30"/>
    <x v="0"/>
    <s v="Direct"/>
    <n v="1"/>
    <n v="1"/>
    <n v="24.096"/>
  </r>
  <r>
    <s v="Import"/>
    <s v="East Asia"/>
    <s v="China"/>
    <s v="Tianjinxingang"/>
    <x v="0"/>
    <x v="0"/>
    <s v="Direct"/>
    <n v="5"/>
    <n v="8"/>
    <n v="44.229799999999997"/>
  </r>
  <r>
    <s v="Import"/>
    <s v="East Asia"/>
    <s v="China"/>
    <s v="Tianjinxingang"/>
    <x v="27"/>
    <x v="0"/>
    <s v="Direct"/>
    <n v="1"/>
    <n v="2"/>
    <n v="22.5"/>
  </r>
  <r>
    <s v="Import"/>
    <s v="East Asia"/>
    <s v="China"/>
    <s v="Tianjinxingang"/>
    <x v="84"/>
    <x v="0"/>
    <s v="Direct"/>
    <n v="5"/>
    <n v="7"/>
    <n v="45.895899999999997"/>
  </r>
  <r>
    <s v="Import"/>
    <s v="East Asia"/>
    <s v="China"/>
    <s v="Tianjinxingang"/>
    <x v="17"/>
    <x v="0"/>
    <s v="Direct"/>
    <n v="195"/>
    <n v="298"/>
    <n v="3885.1041"/>
  </r>
  <r>
    <s v="Import"/>
    <s v="East Asia"/>
    <s v="China"/>
    <s v="Tianjinxingang"/>
    <x v="49"/>
    <x v="0"/>
    <s v="Direct"/>
    <n v="2"/>
    <n v="2"/>
    <n v="37.43"/>
  </r>
  <r>
    <s v="Import"/>
    <s v="East Asia"/>
    <s v="China"/>
    <s v="Tianjinxingang"/>
    <x v="95"/>
    <x v="0"/>
    <s v="Direct"/>
    <n v="3"/>
    <n v="3"/>
    <n v="50.48"/>
  </r>
  <r>
    <s v="Import"/>
    <s v="East Asia"/>
    <s v="China"/>
    <s v="Tongling"/>
    <x v="7"/>
    <x v="0"/>
    <s v="Direct"/>
    <n v="1"/>
    <n v="1"/>
    <n v="18.792000000000002"/>
  </r>
  <r>
    <s v="Import"/>
    <s v="Mediterranean"/>
    <s v="Italy"/>
    <s v="Italy - other"/>
    <x v="90"/>
    <x v="0"/>
    <s v="Direct"/>
    <n v="1"/>
    <n v="1"/>
    <n v="3.5468999999999999"/>
  </r>
  <r>
    <s v="Import"/>
    <s v="Mediterranean"/>
    <s v="Italy"/>
    <s v="La Spezia"/>
    <x v="9"/>
    <x v="0"/>
    <s v="Direct"/>
    <n v="1"/>
    <n v="1"/>
    <n v="1.7949999999999999"/>
  </r>
  <r>
    <s v="Import"/>
    <s v="Mediterranean"/>
    <s v="Italy"/>
    <s v="La Spezia"/>
    <x v="46"/>
    <x v="0"/>
    <s v="Direct"/>
    <n v="1"/>
    <n v="2"/>
    <n v="10.505000000000001"/>
  </r>
  <r>
    <s v="Import"/>
    <s v="Mediterranean"/>
    <s v="Italy"/>
    <s v="La Spezia"/>
    <x v="28"/>
    <x v="0"/>
    <s v="Direct"/>
    <n v="2"/>
    <n v="2"/>
    <n v="31.2333"/>
  </r>
  <r>
    <s v="Import"/>
    <s v="Mediterranean"/>
    <s v="Italy"/>
    <s v="La Spezia"/>
    <x v="17"/>
    <x v="0"/>
    <s v="Direct"/>
    <n v="2"/>
    <n v="2"/>
    <n v="12.036899999999999"/>
  </r>
  <r>
    <s v="Import"/>
    <s v="Mediterranean"/>
    <s v="Italy"/>
    <s v="La Spezia"/>
    <x v="69"/>
    <x v="0"/>
    <s v="Direct"/>
    <n v="2"/>
    <n v="2"/>
    <n v="33.700000000000003"/>
  </r>
  <r>
    <s v="Import"/>
    <s v="Mediterranean"/>
    <s v="Italy"/>
    <s v="La Spezia"/>
    <x v="48"/>
    <x v="0"/>
    <s v="Direct"/>
    <n v="1"/>
    <n v="1"/>
    <n v="11.18"/>
  </r>
  <r>
    <s v="Import"/>
    <s v="Mediterranean"/>
    <s v="Italy"/>
    <s v="La Spezia"/>
    <x v="3"/>
    <x v="0"/>
    <s v="Direct"/>
    <n v="1"/>
    <n v="1"/>
    <n v="2.2650000000000001"/>
  </r>
  <r>
    <s v="Import"/>
    <s v="Mediterranean"/>
    <s v="Italy"/>
    <s v="La Spezia"/>
    <x v="54"/>
    <x v="0"/>
    <s v="Direct"/>
    <n v="1"/>
    <n v="2"/>
    <n v="21.76"/>
  </r>
  <r>
    <s v="Import"/>
    <s v="Mediterranean"/>
    <s v="Italy"/>
    <s v="La Spezia"/>
    <x v="89"/>
    <x v="0"/>
    <s v="Direct"/>
    <n v="1"/>
    <n v="1"/>
    <n v="7.74"/>
  </r>
  <r>
    <s v="Import"/>
    <s v="Mediterranean"/>
    <s v="Italy"/>
    <s v="La Spezia"/>
    <x v="35"/>
    <x v="0"/>
    <s v="Direct"/>
    <n v="2"/>
    <n v="2"/>
    <n v="30.3996"/>
  </r>
  <r>
    <s v="Import"/>
    <s v="Mediterranean"/>
    <s v="Italy"/>
    <s v="Naples"/>
    <x v="47"/>
    <x v="0"/>
    <s v="Direct"/>
    <n v="1"/>
    <n v="1"/>
    <n v="4.3057999999999996"/>
  </r>
  <r>
    <s v="Import"/>
    <s v="Mediterranean"/>
    <s v="Italy"/>
    <s v="Naples"/>
    <x v="28"/>
    <x v="0"/>
    <s v="Direct"/>
    <n v="28"/>
    <n v="28"/>
    <n v="588.56290000000001"/>
  </r>
  <r>
    <s v="Import"/>
    <s v="Mediterranean"/>
    <s v="Italy"/>
    <s v="Naples"/>
    <x v="69"/>
    <x v="0"/>
    <s v="Direct"/>
    <n v="1"/>
    <n v="1"/>
    <n v="14.511200000000001"/>
  </r>
  <r>
    <s v="Import"/>
    <s v="Mediterranean"/>
    <s v="Italy"/>
    <s v="Salerno"/>
    <x v="26"/>
    <x v="0"/>
    <s v="Direct"/>
    <n v="2"/>
    <n v="4"/>
    <n v="4.7720000000000002"/>
  </r>
  <r>
    <s v="Import"/>
    <s v="Mediterranean"/>
    <s v="Italy"/>
    <s v="Salerno"/>
    <x v="37"/>
    <x v="0"/>
    <s v="Direct"/>
    <n v="1"/>
    <n v="2"/>
    <n v="8.6359999999999992"/>
  </r>
  <r>
    <s v="Import"/>
    <s v="Mediterranean"/>
    <s v="Italy"/>
    <s v="Venice"/>
    <x v="26"/>
    <x v="0"/>
    <s v="Direct"/>
    <n v="5"/>
    <n v="9"/>
    <n v="48.201000000000001"/>
  </r>
  <r>
    <s v="Import"/>
    <s v="Mediterranean"/>
    <s v="Italy"/>
    <s v="Venice"/>
    <x v="69"/>
    <x v="0"/>
    <s v="Direct"/>
    <n v="1"/>
    <n v="1"/>
    <n v="15.68"/>
  </r>
  <r>
    <s v="Import"/>
    <s v="Mediterranean"/>
    <s v="Italy"/>
    <s v="Venice"/>
    <x v="35"/>
    <x v="0"/>
    <s v="Direct"/>
    <n v="1"/>
    <n v="1"/>
    <n v="7.92"/>
  </r>
  <r>
    <s v="Import"/>
    <s v="Mediterranean"/>
    <s v="Slovenia"/>
    <s v="KOPER"/>
    <x v="16"/>
    <x v="0"/>
    <s v="Direct"/>
    <n v="1"/>
    <n v="2"/>
    <n v="9.6838999999999995"/>
  </r>
  <r>
    <s v="Import"/>
    <s v="Mediterranean"/>
    <s v="Turkey"/>
    <s v="ALIAGA"/>
    <x v="7"/>
    <x v="0"/>
    <s v="Direct"/>
    <n v="5"/>
    <n v="5"/>
    <n v="113.85"/>
  </r>
  <r>
    <s v="Import"/>
    <s v="Mediterranean"/>
    <s v="Turkey"/>
    <s v="ALIAGA"/>
    <x v="28"/>
    <x v="0"/>
    <s v="Direct"/>
    <n v="4"/>
    <n v="4"/>
    <n v="79.545199999999994"/>
  </r>
  <r>
    <s v="Import"/>
    <s v="Mediterranean"/>
    <s v="Turkey"/>
    <s v="ALIAGA"/>
    <x v="1"/>
    <x v="0"/>
    <s v="Direct"/>
    <n v="1"/>
    <n v="2"/>
    <n v="10.47"/>
  </r>
  <r>
    <s v="Import"/>
    <s v="Mediterranean"/>
    <s v="Turkey"/>
    <s v="Evyap"/>
    <x v="3"/>
    <x v="0"/>
    <s v="Direct"/>
    <n v="1"/>
    <n v="2"/>
    <n v="2.2999999999999998"/>
  </r>
  <r>
    <s v="Import"/>
    <s v="Mediterranean"/>
    <s v="Turkey"/>
    <s v="Evyap"/>
    <x v="64"/>
    <x v="0"/>
    <s v="Direct"/>
    <n v="1"/>
    <n v="2"/>
    <n v="8.5220000000000002"/>
  </r>
  <r>
    <s v="Import"/>
    <s v="Mediterranean"/>
    <s v="Turkey"/>
    <s v="Iskenderun"/>
    <x v="75"/>
    <x v="0"/>
    <s v="Direct"/>
    <n v="1"/>
    <n v="2"/>
    <n v="15.18"/>
  </r>
  <r>
    <s v="Import"/>
    <s v="Mediterranean"/>
    <s v="Turkey"/>
    <s v="Istanbul"/>
    <x v="27"/>
    <x v="0"/>
    <s v="Direct"/>
    <n v="1"/>
    <n v="2"/>
    <n v="8.4167000000000005"/>
  </r>
  <r>
    <s v="Import"/>
    <s v="Mediterranean"/>
    <s v="Turkey"/>
    <s v="Istanbul"/>
    <x v="26"/>
    <x v="0"/>
    <s v="Direct"/>
    <n v="1"/>
    <n v="1"/>
    <n v="2.0750000000000002"/>
  </r>
  <r>
    <s v="Import"/>
    <s v="Mediterranean"/>
    <s v="Turkey"/>
    <s v="IZMIT"/>
    <x v="26"/>
    <x v="0"/>
    <s v="Direct"/>
    <n v="1"/>
    <n v="2"/>
    <n v="3.39"/>
  </r>
  <r>
    <s v="Import"/>
    <s v="Mediterranean"/>
    <s v="Turkey"/>
    <s v="IZMIT"/>
    <x v="16"/>
    <x v="0"/>
    <s v="Direct"/>
    <n v="1"/>
    <n v="2"/>
    <n v="10.3306"/>
  </r>
  <r>
    <s v="Import"/>
    <s v="Mediterranean"/>
    <s v="Turkey"/>
    <s v="IZMIT"/>
    <x v="8"/>
    <x v="0"/>
    <s v="Direct"/>
    <n v="1"/>
    <n v="1"/>
    <n v="5.609"/>
  </r>
  <r>
    <s v="Import"/>
    <s v="East Asia"/>
    <s v="China"/>
    <s v="Tongling"/>
    <x v="13"/>
    <x v="0"/>
    <s v="Direct"/>
    <n v="1"/>
    <n v="1"/>
    <n v="24.096"/>
  </r>
  <r>
    <s v="Import"/>
    <s v="East Asia"/>
    <s v="China"/>
    <s v="Waihai"/>
    <x v="26"/>
    <x v="0"/>
    <s v="Direct"/>
    <n v="1"/>
    <n v="2"/>
    <n v="2.4569999999999999"/>
  </r>
  <r>
    <s v="Import"/>
    <s v="East Asia"/>
    <s v="China"/>
    <s v="Wuhan"/>
    <x v="8"/>
    <x v="0"/>
    <s v="Direct"/>
    <n v="2"/>
    <n v="2"/>
    <n v="19.166899999999998"/>
  </r>
  <r>
    <s v="Import"/>
    <s v="East Asia"/>
    <s v="China"/>
    <s v="Wuhan"/>
    <x v="48"/>
    <x v="0"/>
    <s v="Direct"/>
    <n v="1"/>
    <n v="2"/>
    <n v="14.795999999999999"/>
  </r>
  <r>
    <s v="Import"/>
    <s v="East Asia"/>
    <s v="China"/>
    <s v="Wuhu"/>
    <x v="9"/>
    <x v="0"/>
    <s v="Direct"/>
    <n v="1"/>
    <n v="1"/>
    <n v="17.207999999999998"/>
  </r>
  <r>
    <s v="Import"/>
    <s v="East Asia"/>
    <s v="China"/>
    <s v="Wuzhou"/>
    <x v="27"/>
    <x v="0"/>
    <s v="Direct"/>
    <n v="1"/>
    <n v="1"/>
    <n v="13.72"/>
  </r>
  <r>
    <s v="Import"/>
    <s v="East Asia"/>
    <s v="China"/>
    <s v="Xiamen"/>
    <x v="42"/>
    <x v="0"/>
    <s v="Direct"/>
    <n v="1"/>
    <n v="1"/>
    <n v="10.285"/>
  </r>
  <r>
    <s v="Import"/>
    <s v="East Asia"/>
    <s v="China"/>
    <s v="Xiamen"/>
    <x v="26"/>
    <x v="0"/>
    <s v="Direct"/>
    <n v="61"/>
    <n v="103"/>
    <n v="360.66180000000003"/>
  </r>
  <r>
    <s v="Import"/>
    <s v="East Asia"/>
    <s v="China"/>
    <s v="Xiamen"/>
    <x v="37"/>
    <x v="0"/>
    <s v="Direct"/>
    <n v="3"/>
    <n v="5"/>
    <n v="21.235900000000001"/>
  </r>
  <r>
    <s v="Import"/>
    <s v="East Asia"/>
    <s v="China"/>
    <s v="Xingang"/>
    <x v="26"/>
    <x v="0"/>
    <s v="Direct"/>
    <n v="1"/>
    <n v="1"/>
    <n v="2.4449999999999998"/>
  </r>
  <r>
    <s v="Import"/>
    <s v="East Asia"/>
    <s v="China"/>
    <s v="Xinhui"/>
    <x v="48"/>
    <x v="0"/>
    <s v="Direct"/>
    <n v="3"/>
    <n v="3"/>
    <n v="36.947299999999998"/>
  </r>
  <r>
    <s v="Import"/>
    <s v="East Asia"/>
    <s v="China"/>
    <s v="Yantian"/>
    <x v="59"/>
    <x v="0"/>
    <s v="Direct"/>
    <n v="5"/>
    <n v="7"/>
    <n v="22.3445"/>
  </r>
  <r>
    <s v="Import"/>
    <s v="East Asia"/>
    <s v="China"/>
    <s v="Yantian"/>
    <x v="26"/>
    <x v="0"/>
    <s v="Direct"/>
    <n v="127"/>
    <n v="212"/>
    <n v="714.27139999999997"/>
  </r>
  <r>
    <s v="Import"/>
    <s v="East Asia"/>
    <s v="China"/>
    <s v="Yantian"/>
    <x v="22"/>
    <x v="0"/>
    <s v="Direct"/>
    <n v="4"/>
    <n v="4"/>
    <n v="92.57"/>
  </r>
  <r>
    <s v="Import"/>
    <s v="East Asia"/>
    <s v="China"/>
    <s v="Yantian"/>
    <x v="1"/>
    <x v="0"/>
    <s v="Direct"/>
    <n v="61"/>
    <n v="95"/>
    <n v="520.98239999999998"/>
  </r>
  <r>
    <s v="Import"/>
    <s v="East Asia"/>
    <s v="China"/>
    <s v="Yichang"/>
    <x v="44"/>
    <x v="0"/>
    <s v="Direct"/>
    <n v="1"/>
    <n v="1"/>
    <n v="4.2510000000000003"/>
  </r>
  <r>
    <s v="Import"/>
    <s v="East Asia"/>
    <s v="China"/>
    <s v="Yueyang"/>
    <x v="7"/>
    <x v="0"/>
    <s v="Direct"/>
    <n v="10"/>
    <n v="10"/>
    <n v="251.6"/>
  </r>
  <r>
    <s v="Import"/>
    <s v="East Asia"/>
    <s v="China"/>
    <s v="Zhangjiagang"/>
    <x v="7"/>
    <x v="0"/>
    <s v="Direct"/>
    <n v="2"/>
    <n v="3"/>
    <n v="30.08"/>
  </r>
  <r>
    <s v="Import"/>
    <s v="East Asia"/>
    <s v="China"/>
    <s v="Zhangjiagang"/>
    <x v="91"/>
    <x v="0"/>
    <s v="Direct"/>
    <n v="10"/>
    <n v="10"/>
    <n v="200.4"/>
  </r>
  <r>
    <s v="Import"/>
    <s v="East Asia"/>
    <s v="China"/>
    <s v="Zhenjiang"/>
    <x v="7"/>
    <x v="0"/>
    <s v="Direct"/>
    <n v="2"/>
    <n v="2"/>
    <n v="42.4"/>
  </r>
  <r>
    <s v="Import"/>
    <s v="East Asia"/>
    <s v="China"/>
    <s v="Zhongshan"/>
    <x v="19"/>
    <x v="0"/>
    <s v="Direct"/>
    <n v="1"/>
    <n v="2"/>
    <n v="7.59"/>
  </r>
  <r>
    <s v="Import"/>
    <s v="East Asia"/>
    <s v="China"/>
    <s v="Zhongshan"/>
    <x v="8"/>
    <x v="0"/>
    <s v="Direct"/>
    <n v="1"/>
    <n v="1"/>
    <n v="2.59"/>
  </r>
  <r>
    <s v="Import"/>
    <s v="East Asia"/>
    <s v="China"/>
    <s v="Zhongshan"/>
    <x v="48"/>
    <x v="0"/>
    <s v="Direct"/>
    <n v="1"/>
    <n v="1"/>
    <n v="7"/>
  </r>
  <r>
    <s v="Import"/>
    <s v="East Asia"/>
    <s v="China"/>
    <s v="Zhongshan"/>
    <x v="90"/>
    <x v="0"/>
    <s v="Direct"/>
    <n v="10"/>
    <n v="17"/>
    <n v="91.063299999999998"/>
  </r>
  <r>
    <s v="Import"/>
    <s v="East Asia"/>
    <s v="China"/>
    <s v="Zhongshan"/>
    <x v="44"/>
    <x v="0"/>
    <s v="Direct"/>
    <n v="1"/>
    <n v="2"/>
    <n v="3.42"/>
  </r>
  <r>
    <s v="Import"/>
    <s v="East Asia"/>
    <s v="Hong Kong"/>
    <s v="Hong Kong"/>
    <x v="24"/>
    <x v="0"/>
    <s v="Direct"/>
    <n v="1"/>
    <n v="2"/>
    <n v="21.640999999999998"/>
  </r>
  <r>
    <s v="Import"/>
    <s v="East Asia"/>
    <s v="Hong Kong"/>
    <s v="Hong Kong"/>
    <x v="7"/>
    <x v="0"/>
    <s v="Direct"/>
    <n v="1"/>
    <n v="1"/>
    <n v="2.9864000000000002"/>
  </r>
  <r>
    <s v="Import"/>
    <s v="East Asia"/>
    <s v="Hong Kong"/>
    <s v="Hong Kong"/>
    <x v="44"/>
    <x v="0"/>
    <s v="Direct"/>
    <n v="3"/>
    <n v="5"/>
    <n v="33.078499999999998"/>
  </r>
  <r>
    <s v="Import"/>
    <s v="East Asia"/>
    <s v="Korea, Republic of"/>
    <s v="Busan"/>
    <x v="7"/>
    <x v="0"/>
    <s v="Direct"/>
    <n v="34"/>
    <n v="38"/>
    <n v="502.38080000000002"/>
  </r>
  <r>
    <s v="Import"/>
    <s v="East Asia"/>
    <s v="Korea, Republic of"/>
    <s v="Busan"/>
    <x v="19"/>
    <x v="0"/>
    <s v="Direct"/>
    <n v="1"/>
    <n v="1"/>
    <n v="3.23"/>
  </r>
  <r>
    <s v="Import"/>
    <s v="East Asia"/>
    <s v="Korea, Republic of"/>
    <s v="Busan"/>
    <x v="83"/>
    <x v="1"/>
    <s v="Direct"/>
    <n v="806"/>
    <n v="0"/>
    <n v="1979.011"/>
  </r>
  <r>
    <s v="Import"/>
    <s v="East Asia"/>
    <s v="Korea, Republic of"/>
    <s v="Busan"/>
    <x v="54"/>
    <x v="0"/>
    <s v="Direct"/>
    <n v="24"/>
    <n v="36"/>
    <n v="450.74779999999998"/>
  </r>
  <r>
    <s v="Import"/>
    <s v="Mediterranean"/>
    <s v="Turkey"/>
    <s v="Korfez"/>
    <x v="83"/>
    <x v="0"/>
    <s v="Direct"/>
    <n v="74"/>
    <n v="111"/>
    <n v="1910.1203"/>
  </r>
  <r>
    <s v="Import"/>
    <s v="Mediterranean"/>
    <s v="Turkey"/>
    <s v="Mersin"/>
    <x v="75"/>
    <x v="0"/>
    <s v="Direct"/>
    <n v="2"/>
    <n v="2"/>
    <n v="10.45"/>
  </r>
  <r>
    <s v="Import"/>
    <s v="Mediterranean"/>
    <s v="Turkey"/>
    <s v="Turkey - other"/>
    <x v="24"/>
    <x v="0"/>
    <s v="Direct"/>
    <n v="1"/>
    <n v="1"/>
    <n v="4.6580000000000004"/>
  </r>
  <r>
    <s v="Import"/>
    <s v="Mediterranean"/>
    <s v="Turkey"/>
    <s v="Turkey - other"/>
    <x v="3"/>
    <x v="0"/>
    <s v="Direct"/>
    <n v="1"/>
    <n v="2"/>
    <n v="2.25"/>
  </r>
  <r>
    <s v="Import"/>
    <s v="Mediterranean"/>
    <s v="Yugoslavia"/>
    <s v="Koper"/>
    <x v="49"/>
    <x v="0"/>
    <s v="Direct"/>
    <n v="2"/>
    <n v="4"/>
    <n v="10.507999999999999"/>
  </r>
  <r>
    <s v="Import"/>
    <s v="Middle East"/>
    <s v="Bahrain"/>
    <s v="Bahrain - other"/>
    <x v="12"/>
    <x v="0"/>
    <s v="Direct"/>
    <n v="1"/>
    <n v="1"/>
    <n v="1.0409999999999999"/>
  </r>
  <r>
    <s v="Import"/>
    <s v="Middle East"/>
    <s v="Israel"/>
    <s v="Ashdod"/>
    <x v="46"/>
    <x v="0"/>
    <s v="Direct"/>
    <n v="3"/>
    <n v="6"/>
    <n v="53.058999999999997"/>
  </r>
  <r>
    <s v="Import"/>
    <s v="Middle East"/>
    <s v="Qatar"/>
    <s v="Qatar - other"/>
    <x v="9"/>
    <x v="0"/>
    <s v="Direct"/>
    <n v="2"/>
    <n v="2"/>
    <n v="32.445999999999998"/>
  </r>
  <r>
    <s v="Import"/>
    <s v="Middle East"/>
    <s v="United Arab Emirates"/>
    <s v="Dubai"/>
    <x v="83"/>
    <x v="0"/>
    <s v="Direct"/>
    <n v="6"/>
    <n v="12"/>
    <n v="143.89699999999999"/>
  </r>
  <r>
    <s v="Import"/>
    <s v="Middle East"/>
    <s v="United Arab Emirates"/>
    <s v="Dubai"/>
    <x v="75"/>
    <x v="0"/>
    <s v="Direct"/>
    <n v="2"/>
    <n v="4"/>
    <n v="28.06"/>
  </r>
  <r>
    <s v="Import"/>
    <s v="Middle East"/>
    <s v="United Arab Emirates"/>
    <s v="Jebel Ali"/>
    <x v="24"/>
    <x v="0"/>
    <s v="Direct"/>
    <n v="1"/>
    <n v="2"/>
    <n v="16.7"/>
  </r>
  <r>
    <s v="Import"/>
    <s v="Middle East"/>
    <s v="United Arab Emirates"/>
    <s v="Jebel Ali"/>
    <x v="84"/>
    <x v="0"/>
    <s v="Direct"/>
    <n v="15"/>
    <n v="30"/>
    <n v="227.4"/>
  </r>
  <r>
    <s v="Import"/>
    <s v="Middle East"/>
    <s v="United Arab Emirates"/>
    <s v="Jebel Ali"/>
    <x v="12"/>
    <x v="0"/>
    <s v="Direct"/>
    <n v="3"/>
    <n v="4"/>
    <n v="12.34"/>
  </r>
  <r>
    <s v="Import"/>
    <s v="Middle East"/>
    <s v="United Arab Emirates"/>
    <s v="Jebel Ali"/>
    <x v="1"/>
    <x v="0"/>
    <s v="Direct"/>
    <n v="4"/>
    <n v="7"/>
    <n v="14.246499999999999"/>
  </r>
  <r>
    <s v="Import"/>
    <s v="New Zealand"/>
    <s v="New Zealand"/>
    <s v="Auckland"/>
    <x v="83"/>
    <x v="1"/>
    <s v="Direct"/>
    <n v="91"/>
    <n v="0"/>
    <n v="460.17200000000003"/>
  </r>
  <r>
    <s v="Import"/>
    <s v="New Zealand"/>
    <s v="New Zealand"/>
    <s v="Lyttelton"/>
    <x v="43"/>
    <x v="0"/>
    <s v="Direct"/>
    <n v="1"/>
    <n v="2"/>
    <n v="24.573"/>
  </r>
  <r>
    <s v="Import"/>
    <s v="New Zealand"/>
    <s v="New Zealand"/>
    <s v="Lyttelton"/>
    <x v="22"/>
    <x v="0"/>
    <s v="Direct"/>
    <n v="1"/>
    <n v="1"/>
    <n v="22.55"/>
  </r>
  <r>
    <s v="Import"/>
    <s v="New Zealand"/>
    <s v="New Zealand"/>
    <s v="Lyttelton"/>
    <x v="3"/>
    <x v="0"/>
    <s v="Direct"/>
    <n v="1"/>
    <n v="2"/>
    <n v="1.5"/>
  </r>
  <r>
    <s v="Import"/>
    <s v="New Zealand"/>
    <s v="New Zealand"/>
    <s v="Lyttelton"/>
    <x v="13"/>
    <x v="0"/>
    <s v="Direct"/>
    <n v="1"/>
    <n v="1"/>
    <n v="1.8328"/>
  </r>
  <r>
    <s v="Import"/>
    <s v="New Zealand"/>
    <s v="New Zealand"/>
    <s v="New Zealand - other"/>
    <x v="15"/>
    <x v="0"/>
    <s v="Direct"/>
    <n v="1"/>
    <n v="1"/>
    <n v="6.0343999999999998"/>
  </r>
  <r>
    <s v="Import"/>
    <s v="New Zealand"/>
    <s v="New Zealand"/>
    <s v="New Zealand - other"/>
    <x v="8"/>
    <x v="0"/>
    <s v="Direct"/>
    <n v="4"/>
    <n v="7"/>
    <n v="47.418999999999997"/>
  </r>
  <r>
    <s v="Import"/>
    <s v="New Zealand"/>
    <s v="New Zealand"/>
    <s v="Port Chalmers"/>
    <x v="43"/>
    <x v="0"/>
    <s v="Direct"/>
    <n v="2"/>
    <n v="4"/>
    <n v="49.716999999999999"/>
  </r>
  <r>
    <s v="Import"/>
    <s v="New Zealand"/>
    <s v="New Zealand"/>
    <s v="Tauranga"/>
    <x v="7"/>
    <x v="0"/>
    <s v="Direct"/>
    <n v="8"/>
    <n v="8"/>
    <n v="122.675"/>
  </r>
  <r>
    <s v="Import"/>
    <s v="New Zealand"/>
    <s v="New Zealand"/>
    <s v="Tauranga"/>
    <x v="47"/>
    <x v="0"/>
    <s v="Direct"/>
    <n v="2"/>
    <n v="2"/>
    <n v="30.928899999999999"/>
  </r>
  <r>
    <s v="Import"/>
    <s v="New Zealand"/>
    <s v="New Zealand"/>
    <s v="Tauranga"/>
    <x v="46"/>
    <x v="0"/>
    <s v="Direct"/>
    <n v="2"/>
    <n v="4"/>
    <n v="41.756999999999998"/>
  </r>
  <r>
    <s v="Import"/>
    <s v="New Zealand"/>
    <s v="New Zealand"/>
    <s v="Tauranga"/>
    <x v="17"/>
    <x v="0"/>
    <s v="Direct"/>
    <n v="3"/>
    <n v="4"/>
    <n v="31.754000000000001"/>
  </r>
  <r>
    <s v="Import"/>
    <s v="New Zealand"/>
    <s v="New Zealand"/>
    <s v="Tauranga"/>
    <x v="48"/>
    <x v="0"/>
    <s v="Direct"/>
    <n v="8"/>
    <n v="8"/>
    <n v="88.662700000000001"/>
  </r>
  <r>
    <s v="Import"/>
    <s v="Scandinavia"/>
    <s v="Denmark"/>
    <s v="Aarhus"/>
    <x v="42"/>
    <x v="0"/>
    <s v="Direct"/>
    <n v="1"/>
    <n v="1"/>
    <n v="11.56"/>
  </r>
  <r>
    <s v="Import"/>
    <s v="Scandinavia"/>
    <s v="Denmark"/>
    <s v="Copenhagen"/>
    <x v="26"/>
    <x v="0"/>
    <s v="Direct"/>
    <n v="3"/>
    <n v="6"/>
    <n v="6.476"/>
  </r>
  <r>
    <s v="Import"/>
    <s v="Scandinavia"/>
    <s v="Finland"/>
    <s v="Hango(Hanko)"/>
    <x v="3"/>
    <x v="1"/>
    <s v="Direct"/>
    <n v="6"/>
    <n v="0"/>
    <n v="16.783999999999999"/>
  </r>
  <r>
    <s v="Import"/>
    <s v="East Asia"/>
    <s v="Korea, Republic of"/>
    <s v="Busan"/>
    <x v="44"/>
    <x v="0"/>
    <s v="Direct"/>
    <n v="2"/>
    <n v="2"/>
    <n v="3.3479999999999999"/>
  </r>
  <r>
    <s v="Import"/>
    <s v="East Asia"/>
    <s v="Korea, Republic of"/>
    <s v="Busan"/>
    <x v="4"/>
    <x v="0"/>
    <s v="Direct"/>
    <n v="4"/>
    <n v="7"/>
    <n v="49.957999999999998"/>
  </r>
  <r>
    <s v="Import"/>
    <s v="East Asia"/>
    <s v="Korea, Republic of"/>
    <s v="Incheon"/>
    <x v="83"/>
    <x v="0"/>
    <s v="Direct"/>
    <n v="7"/>
    <n v="7"/>
    <n v="148.02199999999999"/>
  </r>
  <r>
    <s v="Import"/>
    <s v="East Asia"/>
    <s v="Korea, Republic of"/>
    <s v="Kwangyang"/>
    <x v="83"/>
    <x v="1"/>
    <s v="Direct"/>
    <n v="1839"/>
    <n v="0"/>
    <n v="3010.2359999999999"/>
  </r>
  <r>
    <s v="Import"/>
    <s v="East Asia"/>
    <s v="Korea, Republic of"/>
    <s v="Masan"/>
    <x v="32"/>
    <x v="1"/>
    <s v="Direct"/>
    <n v="84"/>
    <n v="0"/>
    <n v="134.304"/>
  </r>
  <r>
    <s v="Import"/>
    <s v="East Asia"/>
    <s v="Korea, Republic of"/>
    <s v="Masan"/>
    <x v="3"/>
    <x v="1"/>
    <s v="Direct"/>
    <n v="3"/>
    <n v="0"/>
    <n v="0.33800000000000002"/>
  </r>
  <r>
    <s v="Import"/>
    <s v="East Asia"/>
    <s v="Taiwan"/>
    <s v="Kaohsiung"/>
    <x v="26"/>
    <x v="0"/>
    <s v="Direct"/>
    <n v="10"/>
    <n v="18"/>
    <n v="83.206699999999998"/>
  </r>
  <r>
    <s v="Import"/>
    <s v="East Asia"/>
    <s v="Taiwan"/>
    <s v="Kaohsiung"/>
    <x v="8"/>
    <x v="0"/>
    <s v="Direct"/>
    <n v="3"/>
    <n v="4"/>
    <n v="29.031099999999999"/>
  </r>
  <r>
    <s v="Import"/>
    <s v="East Asia"/>
    <s v="Taiwan"/>
    <s v="Kaohsiung"/>
    <x v="48"/>
    <x v="0"/>
    <s v="Direct"/>
    <n v="2"/>
    <n v="3"/>
    <n v="30.019100000000002"/>
  </r>
  <r>
    <s v="Import"/>
    <s v="East Asia"/>
    <s v="Taiwan"/>
    <s v="Kaohsiung"/>
    <x v="2"/>
    <x v="0"/>
    <s v="Direct"/>
    <n v="4"/>
    <n v="6"/>
    <n v="37.859400000000001"/>
  </r>
  <r>
    <s v="Import"/>
    <s v="East Asia"/>
    <s v="Taiwan"/>
    <s v="Keelung"/>
    <x v="7"/>
    <x v="0"/>
    <s v="Direct"/>
    <n v="1"/>
    <n v="1"/>
    <n v="24.6"/>
  </r>
  <r>
    <s v="Import"/>
    <s v="East Asia"/>
    <s v="Taiwan"/>
    <s v="Keelung"/>
    <x v="42"/>
    <x v="0"/>
    <s v="Direct"/>
    <n v="1"/>
    <n v="1"/>
    <n v="15.4"/>
  </r>
  <r>
    <s v="Import"/>
    <s v="East Asia"/>
    <s v="Taiwan"/>
    <s v="Keelung"/>
    <x v="22"/>
    <x v="0"/>
    <s v="Direct"/>
    <n v="1"/>
    <n v="1"/>
    <n v="12.186"/>
  </r>
  <r>
    <s v="Import"/>
    <s v="East Asia"/>
    <s v="Taiwan"/>
    <s v="Taichung"/>
    <x v="17"/>
    <x v="0"/>
    <s v="Direct"/>
    <n v="9"/>
    <n v="12"/>
    <n v="142.87309999999999"/>
  </r>
  <r>
    <s v="Import"/>
    <s v="East Asia"/>
    <s v="Taiwan"/>
    <s v="Taichung"/>
    <x v="69"/>
    <x v="0"/>
    <s v="Direct"/>
    <n v="1"/>
    <n v="1"/>
    <n v="16.876799999999999"/>
  </r>
  <r>
    <s v="Import"/>
    <s v="East Asia"/>
    <s v="Taiwan"/>
    <s v="Taichung"/>
    <x v="3"/>
    <x v="0"/>
    <s v="Direct"/>
    <n v="1"/>
    <n v="1"/>
    <n v="6.0724999999999998"/>
  </r>
  <r>
    <s v="Import"/>
    <s v="East Asia"/>
    <s v="Taiwan"/>
    <s v="Taichung"/>
    <x v="1"/>
    <x v="0"/>
    <s v="Direct"/>
    <n v="3"/>
    <n v="4"/>
    <n v="8.6462000000000003"/>
  </r>
  <r>
    <s v="Import"/>
    <s v="East Asia"/>
    <s v="Taiwan"/>
    <s v="Taichung"/>
    <x v="2"/>
    <x v="0"/>
    <s v="Direct"/>
    <n v="4"/>
    <n v="6"/>
    <n v="27.799800000000001"/>
  </r>
  <r>
    <s v="Import"/>
    <s v="East Asia"/>
    <s v="Taiwan"/>
    <s v="Taichung"/>
    <x v="11"/>
    <x v="0"/>
    <s v="Direct"/>
    <n v="1"/>
    <n v="1"/>
    <n v="10.7973"/>
  </r>
  <r>
    <s v="Import"/>
    <s v="East Asia"/>
    <s v="Taiwan"/>
    <s v="Taipei"/>
    <x v="54"/>
    <x v="0"/>
    <s v="Direct"/>
    <n v="1"/>
    <n v="2"/>
    <n v="10.6896"/>
  </r>
  <r>
    <s v="Import"/>
    <s v="East Asia"/>
    <s v="Taiwan"/>
    <s v="Taipei"/>
    <x v="44"/>
    <x v="0"/>
    <s v="Direct"/>
    <n v="1"/>
    <n v="1"/>
    <n v="2.5135999999999998"/>
  </r>
  <r>
    <s v="Import"/>
    <s v="East Asia"/>
    <s v="Taiwan"/>
    <s v="Taoyuan"/>
    <x v="8"/>
    <x v="0"/>
    <s v="Direct"/>
    <n v="2"/>
    <n v="3"/>
    <n v="16.288499999999999"/>
  </r>
  <r>
    <s v="Import"/>
    <s v="East Asia"/>
    <s v="Taiwan"/>
    <s v="Taoyuan"/>
    <x v="2"/>
    <x v="0"/>
    <s v="Direct"/>
    <n v="1"/>
    <n v="2"/>
    <n v="6.5952000000000002"/>
  </r>
  <r>
    <s v="Import"/>
    <s v="Eastern Europe and Russia"/>
    <s v="Bulgaria"/>
    <s v="Bourgas"/>
    <x v="28"/>
    <x v="0"/>
    <s v="Direct"/>
    <n v="1"/>
    <n v="1"/>
    <n v="18.149999999999999"/>
  </r>
  <r>
    <s v="Import"/>
    <s v="Eastern Europe and Russia"/>
    <s v="Estonia"/>
    <s v="Tallinn"/>
    <x v="27"/>
    <x v="0"/>
    <s v="Direct"/>
    <n v="9"/>
    <n v="18"/>
    <n v="195.28"/>
  </r>
  <r>
    <s v="Import"/>
    <s v="Eastern Europe and Russia"/>
    <s v="Lithuania"/>
    <s v="Klaipeda"/>
    <x v="84"/>
    <x v="0"/>
    <s v="Direct"/>
    <n v="1"/>
    <n v="2"/>
    <n v="17.184000000000001"/>
  </r>
  <r>
    <s v="Import"/>
    <s v="Eastern Europe and Russia"/>
    <s v="Poland"/>
    <s v="Gdansk"/>
    <x v="3"/>
    <x v="0"/>
    <s v="Direct"/>
    <n v="1"/>
    <n v="2"/>
    <n v="8.9369999999999994"/>
  </r>
  <r>
    <s v="Import"/>
    <s v="Eastern Europe and Russia"/>
    <s v="Poland"/>
    <s v="Gdansk"/>
    <x v="4"/>
    <x v="1"/>
    <s v="Direct"/>
    <n v="5"/>
    <n v="0"/>
    <n v="11.622999999999999"/>
  </r>
  <r>
    <s v="Import"/>
    <s v="Eastern Europe and Russia"/>
    <s v="Poland"/>
    <s v="Gdynia"/>
    <x v="16"/>
    <x v="0"/>
    <s v="Direct"/>
    <n v="4"/>
    <n v="7"/>
    <n v="22.965499999999999"/>
  </r>
  <r>
    <s v="Import"/>
    <s v="Eastern Europe and Russia"/>
    <s v="Poland"/>
    <s v="Gdynia"/>
    <x v="32"/>
    <x v="1"/>
    <s v="Direct"/>
    <n v="8"/>
    <n v="0"/>
    <n v="11.643000000000001"/>
  </r>
  <r>
    <s v="Import"/>
    <s v="Eastern Europe and Russia"/>
    <s v="Poland"/>
    <s v="Gdynia"/>
    <x v="3"/>
    <x v="0"/>
    <s v="Direct"/>
    <n v="1"/>
    <n v="2"/>
    <n v="17.475000000000001"/>
  </r>
  <r>
    <s v="Import"/>
    <s v="Eastern Europe and Russia"/>
    <s v="Poland"/>
    <s v="Gdynia"/>
    <x v="2"/>
    <x v="0"/>
    <s v="Direct"/>
    <n v="1"/>
    <n v="1"/>
    <n v="3.6829000000000001"/>
  </r>
  <r>
    <s v="Import"/>
    <s v="Eastern Europe and Russia"/>
    <s v="Poland"/>
    <s v="Zarow"/>
    <x v="16"/>
    <x v="0"/>
    <s v="Direct"/>
    <n v="1"/>
    <n v="2"/>
    <n v="6.3"/>
  </r>
  <r>
    <s v="Import"/>
    <s v="Eastern Europe and Russia"/>
    <s v="Russia"/>
    <s v="Novorossiysk"/>
    <x v="92"/>
    <x v="2"/>
    <s v="Direct"/>
    <n v="1"/>
    <n v="0"/>
    <n v="35010.468000000001"/>
  </r>
  <r>
    <s v="Import"/>
    <s v="Eastern Europe and Russia"/>
    <s v="Ukraine"/>
    <s v="Odessa"/>
    <x v="3"/>
    <x v="0"/>
    <s v="Direct"/>
    <n v="1"/>
    <n v="2"/>
    <n v="3"/>
  </r>
  <r>
    <s v="Import"/>
    <s v="Japan"/>
    <s v="Japan"/>
    <s v="Hakata"/>
    <x v="3"/>
    <x v="0"/>
    <s v="Direct"/>
    <n v="3"/>
    <n v="4"/>
    <n v="10.51"/>
  </r>
  <r>
    <s v="Import"/>
    <s v="Japan"/>
    <s v="Japan"/>
    <s v="Hakata"/>
    <x v="2"/>
    <x v="0"/>
    <s v="Direct"/>
    <n v="4"/>
    <n v="8"/>
    <n v="37.048999999999999"/>
  </r>
  <r>
    <s v="Import"/>
    <s v="Japan"/>
    <s v="Japan"/>
    <s v="Higashiharima"/>
    <x v="4"/>
    <x v="1"/>
    <s v="Direct"/>
    <n v="2"/>
    <n v="0"/>
    <n v="46.81"/>
  </r>
  <r>
    <s v="Import"/>
    <s v="Japan"/>
    <s v="Japan"/>
    <s v="Imari"/>
    <x v="53"/>
    <x v="0"/>
    <s v="Direct"/>
    <n v="1"/>
    <n v="1"/>
    <n v="17.600000000000001"/>
  </r>
  <r>
    <s v="Import"/>
    <s v="Japan"/>
    <s v="Japan"/>
    <s v="Kanda"/>
    <x v="32"/>
    <x v="1"/>
    <s v="Direct"/>
    <n v="201"/>
    <n v="0"/>
    <n v="335.88"/>
  </r>
  <r>
    <s v="Import"/>
    <s v="Japan"/>
    <s v="Japan"/>
    <s v="Kobe"/>
    <x v="3"/>
    <x v="1"/>
    <s v="Direct"/>
    <n v="41"/>
    <n v="0"/>
    <n v="131.98500000000001"/>
  </r>
  <r>
    <s v="Import"/>
    <s v="Japan"/>
    <s v="Japan"/>
    <s v="Kobe"/>
    <x v="3"/>
    <x v="0"/>
    <s v="Direct"/>
    <n v="1"/>
    <n v="2"/>
    <n v="6.766"/>
  </r>
  <r>
    <s v="Import"/>
    <s v="Japan"/>
    <s v="Japan"/>
    <s v="Kobe"/>
    <x v="11"/>
    <x v="0"/>
    <s v="Direct"/>
    <n v="1"/>
    <n v="1"/>
    <n v="4.5"/>
  </r>
  <r>
    <s v="Import"/>
    <s v="Japan"/>
    <s v="Japan"/>
    <s v="Kobe"/>
    <x v="4"/>
    <x v="1"/>
    <s v="Direct"/>
    <n v="25"/>
    <n v="0"/>
    <n v="513.25599999999997"/>
  </r>
  <r>
    <s v="Import"/>
    <s v="Japan"/>
    <s v="Japan"/>
    <s v="Moji"/>
    <x v="90"/>
    <x v="0"/>
    <s v="Direct"/>
    <n v="1"/>
    <n v="1"/>
    <n v="6.5171999999999999"/>
  </r>
  <r>
    <s v="Import"/>
    <s v="Japan"/>
    <s v="Japan"/>
    <s v="Moji"/>
    <x v="44"/>
    <x v="0"/>
    <s v="Direct"/>
    <n v="2"/>
    <n v="3"/>
    <n v="22.788"/>
  </r>
  <r>
    <s v="Import"/>
    <s v="Japan"/>
    <s v="Japan"/>
    <s v="Nagoya"/>
    <x v="21"/>
    <x v="0"/>
    <s v="Direct"/>
    <n v="2"/>
    <n v="4"/>
    <n v="8"/>
  </r>
  <r>
    <s v="Import"/>
    <s v="Japan"/>
    <s v="Japan"/>
    <s v="Nagoya"/>
    <x v="32"/>
    <x v="1"/>
    <s v="Direct"/>
    <n v="1085"/>
    <n v="0"/>
    <n v="1872.518"/>
  </r>
  <r>
    <s v="Import"/>
    <s v="Japan"/>
    <s v="Japan"/>
    <s v="Nagoya"/>
    <x v="3"/>
    <x v="1"/>
    <s v="Direct"/>
    <n v="3"/>
    <n v="0"/>
    <n v="1.2350000000000001"/>
  </r>
  <r>
    <s v="Import"/>
    <s v="Japan"/>
    <s v="Japan"/>
    <s v="Nagoya"/>
    <x v="2"/>
    <x v="0"/>
    <s v="Direct"/>
    <n v="5"/>
    <n v="9"/>
    <n v="36.647199999999998"/>
  </r>
  <r>
    <s v="Import"/>
    <s v="Japan"/>
    <s v="Japan"/>
    <s v="Osaka"/>
    <x v="8"/>
    <x v="0"/>
    <s v="Direct"/>
    <n v="6"/>
    <n v="10"/>
    <n v="55.384999999999998"/>
  </r>
  <r>
    <s v="Import"/>
    <s v="Japan"/>
    <s v="Japan"/>
    <s v="Osaka"/>
    <x v="48"/>
    <x v="0"/>
    <s v="Direct"/>
    <n v="1"/>
    <n v="1"/>
    <n v="14.3796"/>
  </r>
  <r>
    <s v="Import"/>
    <s v="Japan"/>
    <s v="Japan"/>
    <s v="Osaka"/>
    <x v="2"/>
    <x v="0"/>
    <s v="Direct"/>
    <n v="3"/>
    <n v="6"/>
    <n v="26.398"/>
  </r>
  <r>
    <s v="Import"/>
    <s v="Japan"/>
    <s v="Japan"/>
    <s v="Tokuyama"/>
    <x v="23"/>
    <x v="0"/>
    <s v="Direct"/>
    <n v="1"/>
    <n v="1"/>
    <n v="17.971"/>
  </r>
  <r>
    <s v="Import"/>
    <s v="Japan"/>
    <s v="Japan"/>
    <s v="Tokyo"/>
    <x v="75"/>
    <x v="0"/>
    <s v="Direct"/>
    <n v="1"/>
    <n v="1"/>
    <n v="3.238"/>
  </r>
  <r>
    <s v="Import"/>
    <s v="Japan"/>
    <s v="Japan"/>
    <s v="Tokyo"/>
    <x v="11"/>
    <x v="0"/>
    <s v="Direct"/>
    <n v="2"/>
    <n v="2"/>
    <n v="7.0529999999999999"/>
  </r>
  <r>
    <s v="Import"/>
    <s v="Japan"/>
    <s v="Japan"/>
    <s v="Tomakomai"/>
    <x v="79"/>
    <x v="0"/>
    <s v="Direct"/>
    <n v="1"/>
    <n v="1"/>
    <n v="20.94"/>
  </r>
  <r>
    <s v="Import"/>
    <s v="Japan"/>
    <s v="Japan"/>
    <s v="Yokkaichi"/>
    <x v="2"/>
    <x v="0"/>
    <s v="Direct"/>
    <n v="7"/>
    <n v="14"/>
    <n v="80.191999999999993"/>
  </r>
  <r>
    <s v="Import"/>
    <s v="Japan"/>
    <s v="Japan"/>
    <s v="Yokohama"/>
    <x v="3"/>
    <x v="0"/>
    <s v="Direct"/>
    <n v="14"/>
    <n v="26"/>
    <n v="241.35300000000001"/>
  </r>
  <r>
    <s v="Import"/>
    <s v="Japan"/>
    <s v="Japan"/>
    <s v="Yokohama"/>
    <x v="54"/>
    <x v="0"/>
    <s v="Direct"/>
    <n v="3"/>
    <n v="3"/>
    <n v="10.5214"/>
  </r>
  <r>
    <s v="Import"/>
    <s v="Mediterranean"/>
    <s v="Croatia"/>
    <s v="Ploce"/>
    <x v="76"/>
    <x v="0"/>
    <s v="Direct"/>
    <n v="2"/>
    <n v="2"/>
    <n v="40.496000000000002"/>
  </r>
  <r>
    <s v="Import"/>
    <s v="Mediterranean"/>
    <s v="Croatia"/>
    <s v="Rijeka Bakar"/>
    <x v="59"/>
    <x v="0"/>
    <s v="Direct"/>
    <n v="1"/>
    <n v="1"/>
    <n v="9.484"/>
  </r>
  <r>
    <s v="Import"/>
    <s v="Mediterranean"/>
    <s v="Greece"/>
    <s v="Eleusis"/>
    <x v="7"/>
    <x v="2"/>
    <s v="Direct"/>
    <n v="2"/>
    <n v="0"/>
    <n v="702.95100000000002"/>
  </r>
  <r>
    <s v="Import"/>
    <s v="Mediterranean"/>
    <s v="Greece"/>
    <s v="Piraeus"/>
    <x v="94"/>
    <x v="0"/>
    <s v="Direct"/>
    <n v="1"/>
    <n v="1"/>
    <n v="18.3904"/>
  </r>
  <r>
    <s v="Import"/>
    <s v="Scandinavia"/>
    <s v="Finland"/>
    <s v="Helsinki"/>
    <x v="8"/>
    <x v="0"/>
    <s v="Direct"/>
    <n v="1"/>
    <n v="1"/>
    <n v="10.42"/>
  </r>
  <r>
    <s v="Import"/>
    <s v="Scandinavia"/>
    <s v="Finland"/>
    <s v="Helsinki"/>
    <x v="54"/>
    <x v="0"/>
    <s v="Direct"/>
    <n v="3"/>
    <n v="3"/>
    <n v="41.512"/>
  </r>
  <r>
    <s v="Import"/>
    <s v="Scandinavia"/>
    <s v="Finland"/>
    <s v="Helsinki"/>
    <x v="12"/>
    <x v="0"/>
    <s v="Direct"/>
    <n v="1"/>
    <n v="1"/>
    <n v="2.8"/>
  </r>
  <r>
    <s v="Import"/>
    <s v="Scandinavia"/>
    <s v="Finland"/>
    <s v="Kotka"/>
    <x v="8"/>
    <x v="0"/>
    <s v="Direct"/>
    <n v="3"/>
    <n v="6"/>
    <n v="42.54"/>
  </r>
  <r>
    <s v="Import"/>
    <s v="Scandinavia"/>
    <s v="Sweden"/>
    <s v="Gavle"/>
    <x v="7"/>
    <x v="0"/>
    <s v="Direct"/>
    <n v="16"/>
    <n v="16"/>
    <n v="399.74400000000003"/>
  </r>
  <r>
    <s v="Import"/>
    <s v="Scandinavia"/>
    <s v="Sweden"/>
    <s v="Gothenburg"/>
    <x v="8"/>
    <x v="0"/>
    <s v="Direct"/>
    <n v="3"/>
    <n v="5"/>
    <n v="26.2441"/>
  </r>
  <r>
    <s v="Import"/>
    <s v="Scandinavia"/>
    <s v="Sweden"/>
    <s v="Gothenburg"/>
    <x v="54"/>
    <x v="0"/>
    <s v="Direct"/>
    <n v="22"/>
    <n v="32"/>
    <n v="451.60500000000002"/>
  </r>
  <r>
    <s v="Import"/>
    <s v="Scandinavia"/>
    <s v="Sweden"/>
    <s v="Gothenburg"/>
    <x v="12"/>
    <x v="0"/>
    <s v="Direct"/>
    <n v="1"/>
    <n v="2"/>
    <n v="6.06"/>
  </r>
  <r>
    <s v="Import"/>
    <s v="Scandinavia"/>
    <s v="Sweden"/>
    <s v="Gothenburg"/>
    <x v="64"/>
    <x v="1"/>
    <s v="Direct"/>
    <n v="1"/>
    <n v="0"/>
    <n v="17.36"/>
  </r>
  <r>
    <s v="Import"/>
    <s v="Scandinavia"/>
    <s v="Sweden"/>
    <s v="Helsingborg"/>
    <x v="7"/>
    <x v="0"/>
    <s v="Direct"/>
    <n v="1"/>
    <n v="1"/>
    <n v="15.705"/>
  </r>
  <r>
    <s v="Import"/>
    <s v="Scandinavia"/>
    <s v="Sweden"/>
    <s v="Helsingborg"/>
    <x v="1"/>
    <x v="0"/>
    <s v="Direct"/>
    <n v="1"/>
    <n v="1"/>
    <n v="9.0589999999999993"/>
  </r>
  <r>
    <s v="Import"/>
    <s v="Scandinavia"/>
    <s v="Sweden"/>
    <s v="Norrkoping"/>
    <x v="83"/>
    <x v="0"/>
    <s v="Direct"/>
    <n v="14"/>
    <n v="27"/>
    <n v="302.73200000000003"/>
  </r>
  <r>
    <s v="Import"/>
    <s v="South America"/>
    <s v="Argentina"/>
    <s v="Buenos Aires"/>
    <x v="1"/>
    <x v="0"/>
    <s v="Direct"/>
    <n v="2"/>
    <n v="4"/>
    <n v="53.155000000000001"/>
  </r>
  <r>
    <s v="Import"/>
    <s v="South America"/>
    <s v="Argentina"/>
    <s v="Zarate"/>
    <x v="32"/>
    <x v="1"/>
    <s v="Direct"/>
    <n v="63"/>
    <n v="0"/>
    <n v="139.59800000000001"/>
  </r>
  <r>
    <s v="Import"/>
    <s v="South America"/>
    <s v="Brazil"/>
    <s v="Rio Grande"/>
    <x v="86"/>
    <x v="0"/>
    <s v="Direct"/>
    <n v="1"/>
    <n v="1"/>
    <n v="2.3769999999999998"/>
  </r>
  <r>
    <s v="Import"/>
    <s v="South America"/>
    <s v="Brazil"/>
    <s v="Santos"/>
    <x v="8"/>
    <x v="0"/>
    <s v="Direct"/>
    <n v="1"/>
    <n v="1"/>
    <n v="9.7620000000000005"/>
  </r>
  <r>
    <s v="Import"/>
    <s v="South America"/>
    <s v="Brazil"/>
    <s v="Santos"/>
    <x v="11"/>
    <x v="0"/>
    <s v="Direct"/>
    <n v="1"/>
    <n v="2"/>
    <n v="27.292000000000002"/>
  </r>
  <r>
    <s v="Import"/>
    <s v="South America"/>
    <s v="Chile"/>
    <s v="San Antonio"/>
    <x v="17"/>
    <x v="0"/>
    <s v="Direct"/>
    <n v="2"/>
    <n v="4"/>
    <n v="45.3474"/>
  </r>
  <r>
    <s v="Import"/>
    <s v="South America"/>
    <s v="Peru"/>
    <s v="Callao"/>
    <x v="3"/>
    <x v="1"/>
    <s v="Direct"/>
    <n v="2"/>
    <n v="0"/>
    <n v="14.33"/>
  </r>
  <r>
    <s v="Import"/>
    <s v="South America"/>
    <s v="Peru"/>
    <s v="Callao"/>
    <x v="2"/>
    <x v="0"/>
    <s v="Direct"/>
    <n v="1"/>
    <n v="2"/>
    <n v="21.92"/>
  </r>
  <r>
    <s v="Import"/>
    <s v="South Pacific"/>
    <s v="Fiji"/>
    <s v="Lautoka"/>
    <x v="27"/>
    <x v="0"/>
    <s v="Direct"/>
    <n v="1"/>
    <n v="2"/>
    <n v="27.2"/>
  </r>
  <r>
    <s v="Import"/>
    <s v="South Pacific"/>
    <s v="Papua New Guinea"/>
    <s v="Papua New Guinea - other"/>
    <x v="1"/>
    <x v="0"/>
    <s v="Direct"/>
    <n v="2"/>
    <n v="2"/>
    <n v="42.125999999999998"/>
  </r>
  <r>
    <s v="Import"/>
    <s v="South-East Asia"/>
    <s v="Cambodia"/>
    <s v="Kompong Som"/>
    <x v="0"/>
    <x v="0"/>
    <s v="Direct"/>
    <n v="4"/>
    <n v="7"/>
    <n v="23.691299999999998"/>
  </r>
  <r>
    <s v="Import"/>
    <s v="South-East Asia"/>
    <s v="Cambodia"/>
    <s v="Kompong Som"/>
    <x v="89"/>
    <x v="0"/>
    <s v="Direct"/>
    <n v="1"/>
    <n v="1"/>
    <n v="21.607500000000002"/>
  </r>
  <r>
    <s v="Import"/>
    <s v="South-East Asia"/>
    <s v="Indonesia"/>
    <s v="Belawan"/>
    <x v="17"/>
    <x v="0"/>
    <s v="Direct"/>
    <n v="56"/>
    <n v="56"/>
    <n v="1165.248"/>
  </r>
  <r>
    <s v="Import"/>
    <s v="South-East Asia"/>
    <s v="Indonesia"/>
    <s v="Belawan"/>
    <x v="2"/>
    <x v="0"/>
    <s v="Direct"/>
    <n v="1"/>
    <n v="2"/>
    <n v="24"/>
  </r>
  <r>
    <s v="Import"/>
    <s v="South-East Asia"/>
    <s v="Indonesia"/>
    <s v="Jakarta"/>
    <x v="0"/>
    <x v="0"/>
    <s v="Direct"/>
    <n v="8"/>
    <n v="14"/>
    <n v="22.197199999999999"/>
  </r>
  <r>
    <s v="Import"/>
    <s v="South-East Asia"/>
    <s v="Indonesia"/>
    <s v="Jakarta"/>
    <x v="9"/>
    <x v="0"/>
    <s v="Direct"/>
    <n v="11"/>
    <n v="21"/>
    <n v="266.39600000000002"/>
  </r>
  <r>
    <s v="Import"/>
    <s v="South-East Asia"/>
    <s v="Indonesia"/>
    <s v="Jakarta"/>
    <x v="24"/>
    <x v="0"/>
    <s v="Direct"/>
    <n v="1"/>
    <n v="1"/>
    <n v="23.879100000000001"/>
  </r>
  <r>
    <s v="Import"/>
    <s v="South-East Asia"/>
    <s v="Indonesia"/>
    <s v="Jakarta"/>
    <x v="7"/>
    <x v="0"/>
    <s v="Direct"/>
    <n v="38"/>
    <n v="40"/>
    <n v="832.52"/>
  </r>
  <r>
    <s v="Import"/>
    <s v="South-East Asia"/>
    <s v="Indonesia"/>
    <s v="Jakarta"/>
    <x v="86"/>
    <x v="0"/>
    <s v="Direct"/>
    <n v="7"/>
    <n v="13"/>
    <n v="38.751100000000001"/>
  </r>
  <r>
    <s v="Import"/>
    <s v="Mediterranean"/>
    <s v="Greece"/>
    <s v="Piraeus"/>
    <x v="35"/>
    <x v="0"/>
    <s v="Direct"/>
    <n v="1"/>
    <n v="1"/>
    <n v="18.39"/>
  </r>
  <r>
    <s v="Import"/>
    <s v="Mediterranean"/>
    <s v="Italy"/>
    <s v="Ancona"/>
    <x v="1"/>
    <x v="0"/>
    <s v="Direct"/>
    <n v="3"/>
    <n v="6"/>
    <n v="65.961100000000002"/>
  </r>
  <r>
    <s v="Import"/>
    <s v="Mediterranean"/>
    <s v="Italy"/>
    <s v="Bari"/>
    <x v="3"/>
    <x v="0"/>
    <s v="Direct"/>
    <n v="2"/>
    <n v="2"/>
    <n v="6.2"/>
  </r>
  <r>
    <s v="Import"/>
    <s v="Mediterranean"/>
    <s v="Italy"/>
    <s v="Civitavecchia"/>
    <x v="32"/>
    <x v="1"/>
    <s v="Direct"/>
    <n v="11"/>
    <n v="0"/>
    <n v="23.652000000000001"/>
  </r>
  <r>
    <s v="Import"/>
    <s v="Mediterranean"/>
    <s v="Italy"/>
    <s v="Genoa"/>
    <x v="76"/>
    <x v="0"/>
    <s v="Direct"/>
    <n v="1"/>
    <n v="1"/>
    <n v="19.4375"/>
  </r>
  <r>
    <s v="Import"/>
    <s v="Mediterranean"/>
    <s v="Italy"/>
    <s v="Genoa"/>
    <x v="27"/>
    <x v="0"/>
    <s v="Direct"/>
    <n v="3"/>
    <n v="4"/>
    <n v="40.738"/>
  </r>
  <r>
    <s v="Import"/>
    <s v="Mediterranean"/>
    <s v="Italy"/>
    <s v="Genoa"/>
    <x v="16"/>
    <x v="0"/>
    <s v="Direct"/>
    <n v="7"/>
    <n v="13"/>
    <n v="48.4983"/>
  </r>
  <r>
    <s v="Import"/>
    <s v="Mediterranean"/>
    <s v="Italy"/>
    <s v="Genoa"/>
    <x v="17"/>
    <x v="0"/>
    <s v="Direct"/>
    <n v="16"/>
    <n v="29"/>
    <n v="205.44880000000001"/>
  </r>
  <r>
    <s v="Import"/>
    <s v="Mediterranean"/>
    <s v="Italy"/>
    <s v="Genoa"/>
    <x v="49"/>
    <x v="0"/>
    <s v="Direct"/>
    <n v="3"/>
    <n v="5"/>
    <n v="16.292000000000002"/>
  </r>
  <r>
    <s v="Import"/>
    <s v="Mediterranean"/>
    <s v="Italy"/>
    <s v="Genoa"/>
    <x v="10"/>
    <x v="0"/>
    <s v="Direct"/>
    <n v="1"/>
    <n v="1"/>
    <n v="1.58"/>
  </r>
  <r>
    <s v="Import"/>
    <s v="Mediterranean"/>
    <s v="Italy"/>
    <s v="Gioia Tauro"/>
    <x v="69"/>
    <x v="0"/>
    <s v="Direct"/>
    <n v="2"/>
    <n v="4"/>
    <n v="48.720500000000001"/>
  </r>
  <r>
    <s v="Import"/>
    <s v="Mediterranean"/>
    <s v="Italy"/>
    <s v="Italy - other"/>
    <x v="16"/>
    <x v="0"/>
    <s v="Direct"/>
    <n v="13"/>
    <n v="23"/>
    <n v="86.388599999999997"/>
  </r>
  <r>
    <s v="Import"/>
    <s v="Mediterranean"/>
    <s v="Italy"/>
    <s v="Italy - other"/>
    <x v="69"/>
    <x v="0"/>
    <s v="Direct"/>
    <n v="6"/>
    <n v="10"/>
    <n v="115.85299999999999"/>
  </r>
  <r>
    <s v="Import"/>
    <s v="Mediterranean"/>
    <s v="Italy"/>
    <s v="Italy - other"/>
    <x v="3"/>
    <x v="0"/>
    <s v="Direct"/>
    <n v="1"/>
    <n v="1"/>
    <n v="22.14"/>
  </r>
  <r>
    <s v="Import"/>
    <s v="Mediterranean"/>
    <s v="Italy"/>
    <s v="Italy - other"/>
    <x v="1"/>
    <x v="0"/>
    <s v="Direct"/>
    <n v="1"/>
    <n v="1"/>
    <n v="3.6217000000000001"/>
  </r>
  <r>
    <s v="Import"/>
    <s v="Mediterranean"/>
    <s v="Italy"/>
    <s v="Italy - other"/>
    <x v="35"/>
    <x v="0"/>
    <s v="Direct"/>
    <n v="4"/>
    <n v="4"/>
    <n v="37.0642"/>
  </r>
  <r>
    <s v="Import"/>
    <s v="Mediterranean"/>
    <s v="Italy"/>
    <s v="La Spezia"/>
    <x v="59"/>
    <x v="0"/>
    <s v="Direct"/>
    <n v="1"/>
    <n v="1"/>
    <n v="3.024"/>
  </r>
  <r>
    <s v="Import"/>
    <s v="Mediterranean"/>
    <s v="Italy"/>
    <s v="La Spezia"/>
    <x v="8"/>
    <x v="0"/>
    <s v="Direct"/>
    <n v="2"/>
    <n v="3"/>
    <n v="20.731000000000002"/>
  </r>
  <r>
    <s v="Import"/>
    <s v="Mediterranean"/>
    <s v="Italy"/>
    <s v="La Spezia"/>
    <x v="3"/>
    <x v="1"/>
    <s v="Direct"/>
    <n v="1"/>
    <n v="0"/>
    <n v="51"/>
  </r>
  <r>
    <s v="Import"/>
    <s v="Mediterranean"/>
    <s v="Italy"/>
    <s v="La Spezia"/>
    <x v="13"/>
    <x v="0"/>
    <s v="Direct"/>
    <n v="1"/>
    <n v="1"/>
    <n v="20.2"/>
  </r>
  <r>
    <s v="Import"/>
    <s v="Mediterranean"/>
    <s v="Italy"/>
    <s v="Marghera"/>
    <x v="31"/>
    <x v="0"/>
    <s v="Direct"/>
    <n v="6"/>
    <n v="12"/>
    <n v="116.80200000000001"/>
  </r>
  <r>
    <s v="Import"/>
    <s v="Mediterranean"/>
    <s v="Italy"/>
    <s v="Naples"/>
    <x v="52"/>
    <x v="0"/>
    <s v="Direct"/>
    <n v="1"/>
    <n v="1"/>
    <n v="20.97"/>
  </r>
  <r>
    <s v="Import"/>
    <s v="Mediterranean"/>
    <s v="Italy"/>
    <s v="Naples"/>
    <x v="3"/>
    <x v="0"/>
    <s v="Direct"/>
    <n v="8"/>
    <n v="8"/>
    <n v="179.07"/>
  </r>
  <r>
    <s v="Import"/>
    <s v="Mediterranean"/>
    <s v="Italy"/>
    <s v="Ravenna"/>
    <x v="28"/>
    <x v="0"/>
    <s v="Direct"/>
    <n v="1"/>
    <n v="1"/>
    <n v="19.53"/>
  </r>
  <r>
    <s v="Import"/>
    <s v="Mediterranean"/>
    <s v="Italy"/>
    <s v="Salerno"/>
    <x v="28"/>
    <x v="0"/>
    <s v="Direct"/>
    <n v="1"/>
    <n v="1"/>
    <n v="18.729099999999999"/>
  </r>
  <r>
    <s v="Import"/>
    <s v="Mediterranean"/>
    <s v="Italy"/>
    <s v="Trieste"/>
    <x v="83"/>
    <x v="0"/>
    <s v="Direct"/>
    <n v="1"/>
    <n v="1"/>
    <n v="7.68"/>
  </r>
  <r>
    <s v="Import"/>
    <s v="Mediterranean"/>
    <s v="Italy"/>
    <s v="Venice"/>
    <x v="19"/>
    <x v="0"/>
    <s v="Direct"/>
    <n v="8"/>
    <n v="14"/>
    <n v="61.016800000000003"/>
  </r>
  <r>
    <s v="Import"/>
    <s v="Mediterranean"/>
    <s v="Italy"/>
    <s v="Venice"/>
    <x v="48"/>
    <x v="0"/>
    <s v="Direct"/>
    <n v="1"/>
    <n v="1"/>
    <n v="0.63160000000000005"/>
  </r>
  <r>
    <s v="Import"/>
    <s v="Mediterranean"/>
    <s v="Italy"/>
    <s v="Venice"/>
    <x v="44"/>
    <x v="0"/>
    <s v="Direct"/>
    <n v="1"/>
    <n v="1"/>
    <n v="6.93"/>
  </r>
  <r>
    <s v="Import"/>
    <s v="Mediterranean"/>
    <s v="Slovakia"/>
    <s v="Hlohovec"/>
    <x v="17"/>
    <x v="0"/>
    <s v="Direct"/>
    <n v="1"/>
    <n v="1"/>
    <n v="20.273"/>
  </r>
  <r>
    <s v="Import"/>
    <s v="Mediterranean"/>
    <s v="Slovenia"/>
    <s v="KOPER"/>
    <x v="3"/>
    <x v="0"/>
    <s v="Direct"/>
    <n v="2"/>
    <n v="4"/>
    <n v="3.6074999999999999"/>
  </r>
  <r>
    <s v="Import"/>
    <s v="South-East Asia"/>
    <s v="Indonesia"/>
    <s v="Jakarta"/>
    <x v="28"/>
    <x v="0"/>
    <s v="Direct"/>
    <n v="3"/>
    <n v="3"/>
    <n v="28.1219"/>
  </r>
  <r>
    <s v="Import"/>
    <s v="South-East Asia"/>
    <s v="Indonesia"/>
    <s v="Jakarta"/>
    <x v="17"/>
    <x v="0"/>
    <s v="Direct"/>
    <n v="6"/>
    <n v="6"/>
    <n v="125.4235"/>
  </r>
  <r>
    <s v="Import"/>
    <s v="South-East Asia"/>
    <s v="Indonesia"/>
    <s v="Jakarta"/>
    <x v="49"/>
    <x v="0"/>
    <s v="Direct"/>
    <n v="2"/>
    <n v="2"/>
    <n v="4.0576999999999996"/>
  </r>
  <r>
    <s v="Import"/>
    <s v="South-East Asia"/>
    <s v="Indonesia"/>
    <s v="Jakarta"/>
    <x v="3"/>
    <x v="1"/>
    <s v="Direct"/>
    <n v="5"/>
    <n v="0"/>
    <n v="62.279000000000003"/>
  </r>
  <r>
    <s v="Import"/>
    <s v="South-East Asia"/>
    <s v="Indonesia"/>
    <s v="Jakarta"/>
    <x v="3"/>
    <x v="0"/>
    <s v="Direct"/>
    <n v="2"/>
    <n v="2"/>
    <n v="2.5608"/>
  </r>
  <r>
    <s v="Import"/>
    <s v="South-East Asia"/>
    <s v="Indonesia"/>
    <s v="Jakarta"/>
    <x v="54"/>
    <x v="0"/>
    <s v="Direct"/>
    <n v="9"/>
    <n v="13"/>
    <n v="86.570499999999996"/>
  </r>
  <r>
    <s v="Import"/>
    <s v="South-East Asia"/>
    <s v="Indonesia"/>
    <s v="Jakarta"/>
    <x v="1"/>
    <x v="0"/>
    <s v="Direct"/>
    <n v="7"/>
    <n v="9"/>
    <n v="70.424300000000002"/>
  </r>
  <r>
    <s v="Import"/>
    <s v="South-East Asia"/>
    <s v="Indonesia"/>
    <s v="Jakarta"/>
    <x v="77"/>
    <x v="0"/>
    <s v="Direct"/>
    <n v="3"/>
    <n v="3"/>
    <n v="73.739999999999995"/>
  </r>
  <r>
    <s v="Import"/>
    <s v="South-East Asia"/>
    <s v="Indonesia"/>
    <s v="Jakarta"/>
    <x v="2"/>
    <x v="0"/>
    <s v="Direct"/>
    <n v="16"/>
    <n v="28"/>
    <n v="123.7139"/>
  </r>
  <r>
    <s v="Import"/>
    <s v="South-East Asia"/>
    <s v="Indonesia"/>
    <s v="Semarang"/>
    <x v="27"/>
    <x v="0"/>
    <s v="Direct"/>
    <n v="9"/>
    <n v="15"/>
    <n v="143.89400000000001"/>
  </r>
  <r>
    <s v="Import"/>
    <s v="South-East Asia"/>
    <s v="Indonesia"/>
    <s v="Semarang"/>
    <x v="26"/>
    <x v="0"/>
    <s v="Direct"/>
    <n v="25"/>
    <n v="41"/>
    <n v="136.66040000000001"/>
  </r>
  <r>
    <s v="Import"/>
    <s v="South-East Asia"/>
    <s v="Indonesia"/>
    <s v="Surabaya"/>
    <x v="24"/>
    <x v="0"/>
    <s v="Direct"/>
    <n v="1"/>
    <n v="1"/>
    <n v="25.094999999999999"/>
  </r>
  <r>
    <s v="Import"/>
    <s v="South-East Asia"/>
    <s v="Indonesia"/>
    <s v="Surabaya"/>
    <x v="7"/>
    <x v="0"/>
    <s v="Direct"/>
    <n v="7"/>
    <n v="7"/>
    <n v="149.86000000000001"/>
  </r>
  <r>
    <s v="Import"/>
    <s v="South-East Asia"/>
    <s v="Indonesia"/>
    <s v="Surabaya"/>
    <x v="8"/>
    <x v="0"/>
    <s v="Direct"/>
    <n v="1"/>
    <n v="1"/>
    <n v="19.711600000000001"/>
  </r>
  <r>
    <s v="Import"/>
    <s v="South-East Asia"/>
    <s v="Indonesia"/>
    <s v="Surabaya"/>
    <x v="49"/>
    <x v="0"/>
    <s v="Direct"/>
    <n v="6"/>
    <n v="7"/>
    <n v="85.096699999999998"/>
  </r>
  <r>
    <s v="Import"/>
    <s v="South-East Asia"/>
    <s v="Indonesia"/>
    <s v="Surabaya"/>
    <x v="54"/>
    <x v="0"/>
    <s v="Direct"/>
    <n v="38"/>
    <n v="63"/>
    <n v="514.62860000000001"/>
  </r>
  <r>
    <s v="Import"/>
    <s v="South-East Asia"/>
    <s v="Indonesia"/>
    <s v="Surabaya"/>
    <x v="1"/>
    <x v="0"/>
    <s v="Direct"/>
    <n v="1"/>
    <n v="1"/>
    <n v="7.3550000000000004"/>
  </r>
  <r>
    <s v="Import"/>
    <s v="South-East Asia"/>
    <s v="Indonesia"/>
    <s v="Tanjung Priok"/>
    <x v="0"/>
    <x v="0"/>
    <s v="Direct"/>
    <n v="10"/>
    <n v="18"/>
    <n v="34.7318"/>
  </r>
  <r>
    <s v="Import"/>
    <s v="South-East Asia"/>
    <s v="Indonesia"/>
    <s v="Tanjung Priok"/>
    <x v="7"/>
    <x v="0"/>
    <s v="Direct"/>
    <n v="22"/>
    <n v="22"/>
    <n v="519.89200000000005"/>
  </r>
  <r>
    <s v="Import"/>
    <s v="South-East Asia"/>
    <s v="Indonesia"/>
    <s v="Tanjung Priok"/>
    <x v="17"/>
    <x v="0"/>
    <s v="Direct"/>
    <n v="12"/>
    <n v="13"/>
    <n v="216.273"/>
  </r>
  <r>
    <s v="Import"/>
    <s v="South-East Asia"/>
    <s v="Indonesia"/>
    <s v="Tanjung Priok"/>
    <x v="49"/>
    <x v="0"/>
    <s v="Direct"/>
    <n v="1"/>
    <n v="1"/>
    <n v="1.3288"/>
  </r>
  <r>
    <s v="Import"/>
    <s v="South-East Asia"/>
    <s v="Indonesia"/>
    <s v="Tanjung Priok"/>
    <x v="48"/>
    <x v="0"/>
    <s v="Direct"/>
    <n v="3"/>
    <n v="4"/>
    <n v="34.288699999999999"/>
  </r>
  <r>
    <s v="Import"/>
    <s v="South-East Asia"/>
    <s v="Malaysia"/>
    <s v="Kuantan"/>
    <x v="7"/>
    <x v="0"/>
    <s v="Direct"/>
    <n v="11"/>
    <n v="11"/>
    <n v="265.625"/>
  </r>
  <r>
    <s v="Import"/>
    <s v="South-East Asia"/>
    <s v="Malaysia"/>
    <s v="Labuan, Sabah"/>
    <x v="17"/>
    <x v="0"/>
    <s v="Direct"/>
    <n v="5"/>
    <n v="10"/>
    <n v="31.3"/>
  </r>
  <r>
    <s v="Import"/>
    <s v="South-East Asia"/>
    <s v="Malaysia"/>
    <s v="Malaysia - other"/>
    <x v="21"/>
    <x v="0"/>
    <s v="Direct"/>
    <n v="5"/>
    <n v="5"/>
    <n v="11"/>
  </r>
  <r>
    <s v="Import"/>
    <s v="South-East Asia"/>
    <s v="Malaysia"/>
    <s v="Malaysia - other"/>
    <x v="87"/>
    <x v="0"/>
    <s v="Direct"/>
    <n v="1"/>
    <n v="1"/>
    <n v="22.725999999999999"/>
  </r>
  <r>
    <s v="Import"/>
    <s v="South-East Asia"/>
    <s v="Malaysia"/>
    <s v="Malaysia - other"/>
    <x v="80"/>
    <x v="0"/>
    <s v="Direct"/>
    <n v="1"/>
    <n v="1"/>
    <n v="28.2"/>
  </r>
  <r>
    <s v="Import"/>
    <s v="South-East Asia"/>
    <s v="Malaysia"/>
    <s v="Malaysia - other"/>
    <x v="85"/>
    <x v="2"/>
    <s v="Direct"/>
    <n v="6"/>
    <n v="0"/>
    <n v="197581.82"/>
  </r>
  <r>
    <s v="Import"/>
    <s v="South-East Asia"/>
    <s v="Malaysia"/>
    <s v="Pasir Gudang"/>
    <x v="52"/>
    <x v="0"/>
    <s v="Direct"/>
    <n v="31"/>
    <n v="31"/>
    <n v="660.97519999999997"/>
  </r>
  <r>
    <s v="Import"/>
    <s v="Australia"/>
    <s v="Australia"/>
    <s v="Brisbane"/>
    <x v="11"/>
    <x v="0"/>
    <s v="Direct"/>
    <n v="4"/>
    <n v="6"/>
    <n v="51.932000000000002"/>
  </r>
  <r>
    <s v="Import"/>
    <s v="Australia"/>
    <s v="Australia"/>
    <s v="Dampier"/>
    <x v="96"/>
    <x v="2"/>
    <s v="Direct"/>
    <n v="2"/>
    <n v="0"/>
    <n v="24500.141"/>
  </r>
  <r>
    <s v="Import"/>
    <s v="Australia"/>
    <s v="Australia"/>
    <s v="Melbourne"/>
    <x v="9"/>
    <x v="0"/>
    <s v="Direct"/>
    <n v="5"/>
    <n v="9"/>
    <n v="117.7469"/>
  </r>
  <r>
    <s v="Import"/>
    <s v="Australia"/>
    <s v="Australia"/>
    <s v="Melbourne"/>
    <x v="24"/>
    <x v="0"/>
    <s v="Direct"/>
    <n v="6"/>
    <n v="11"/>
    <n v="118.196"/>
  </r>
  <r>
    <s v="Import"/>
    <s v="Australia"/>
    <s v="Australia"/>
    <s v="Melbourne"/>
    <x v="47"/>
    <x v="0"/>
    <s v="Direct"/>
    <n v="7"/>
    <n v="9"/>
    <n v="151.5515"/>
  </r>
  <r>
    <s v="Import"/>
    <s v="Australia"/>
    <s v="Australia"/>
    <s v="Melbourne"/>
    <x v="28"/>
    <x v="0"/>
    <s v="Direct"/>
    <n v="11"/>
    <n v="21"/>
    <n v="182.31620000000001"/>
  </r>
  <r>
    <s v="Import"/>
    <s v="Australia"/>
    <s v="Australia"/>
    <s v="Melbourne"/>
    <x v="17"/>
    <x v="0"/>
    <s v="Direct"/>
    <n v="40"/>
    <n v="70"/>
    <n v="603.16300000000001"/>
  </r>
  <r>
    <s v="Import"/>
    <s v="Australia"/>
    <s v="Australia"/>
    <s v="Melbourne"/>
    <x v="49"/>
    <x v="0"/>
    <s v="Direct"/>
    <n v="6"/>
    <n v="11"/>
    <n v="52.958799999999997"/>
  </r>
  <r>
    <s v="Import"/>
    <s v="Australia"/>
    <s v="Australia"/>
    <s v="Melbourne"/>
    <x v="32"/>
    <x v="1"/>
    <s v="Direct"/>
    <n v="96"/>
    <n v="0"/>
    <n v="175.476"/>
  </r>
  <r>
    <s v="Import"/>
    <s v="Australia"/>
    <s v="Australia"/>
    <s v="Melbourne"/>
    <x v="97"/>
    <x v="0"/>
    <s v="Direct"/>
    <n v="30"/>
    <n v="60"/>
    <n v="792.1"/>
  </r>
  <r>
    <s v="Import"/>
    <s v="Australia"/>
    <s v="Australia"/>
    <s v="Melbourne"/>
    <x v="69"/>
    <x v="0"/>
    <s v="Direct"/>
    <n v="110"/>
    <n v="216"/>
    <n v="2419.0028000000002"/>
  </r>
  <r>
    <s v="Import"/>
    <s v="Australia"/>
    <s v="Australia"/>
    <s v="Melbourne"/>
    <x v="22"/>
    <x v="0"/>
    <s v="Direct"/>
    <n v="4"/>
    <n v="4"/>
    <n v="98.463999999999999"/>
  </r>
  <r>
    <s v="Import"/>
    <s v="Australia"/>
    <s v="Australia"/>
    <s v="Melbourne"/>
    <x v="3"/>
    <x v="1"/>
    <s v="Direct"/>
    <n v="130"/>
    <n v="0"/>
    <n v="237.042"/>
  </r>
  <r>
    <s v="Import"/>
    <s v="Australia"/>
    <s v="Australia"/>
    <s v="Melbourne"/>
    <x v="3"/>
    <x v="0"/>
    <s v="Direct"/>
    <n v="8"/>
    <n v="15"/>
    <n v="70.116"/>
  </r>
  <r>
    <s v="Import"/>
    <s v="Australia"/>
    <s v="Australia"/>
    <s v="Melbourne"/>
    <x v="54"/>
    <x v="0"/>
    <s v="Direct"/>
    <n v="233"/>
    <n v="465"/>
    <n v="4010.0118000000002"/>
  </r>
  <r>
    <s v="Import"/>
    <s v="Australia"/>
    <s v="Australia"/>
    <s v="Melbourne"/>
    <x v="12"/>
    <x v="0"/>
    <s v="Direct"/>
    <n v="4"/>
    <n v="4"/>
    <n v="16.788900000000002"/>
  </r>
  <r>
    <s v="Import"/>
    <s v="Australia"/>
    <s v="Australia"/>
    <s v="Melbourne"/>
    <x v="1"/>
    <x v="0"/>
    <s v="Direct"/>
    <n v="66"/>
    <n v="128"/>
    <n v="569.56700000000001"/>
  </r>
  <r>
    <s v="Import"/>
    <s v="Australia"/>
    <s v="Australia"/>
    <s v="Melbourne"/>
    <x v="2"/>
    <x v="0"/>
    <s v="Direct"/>
    <n v="17"/>
    <n v="33"/>
    <n v="399.5213"/>
  </r>
  <r>
    <s v="Import"/>
    <s v="Australia"/>
    <s v="Australia"/>
    <s v="Melbourne"/>
    <x v="88"/>
    <x v="0"/>
    <s v="Direct"/>
    <n v="21"/>
    <n v="21"/>
    <n v="433.15010000000001"/>
  </r>
  <r>
    <s v="Import"/>
    <s v="Australia"/>
    <s v="Australia"/>
    <s v="Melbourne"/>
    <x v="44"/>
    <x v="0"/>
    <s v="Direct"/>
    <n v="2"/>
    <n v="4"/>
    <n v="14.053000000000001"/>
  </r>
  <r>
    <s v="Import"/>
    <s v="Australia"/>
    <s v="Australia"/>
    <s v="Melbourne"/>
    <x v="35"/>
    <x v="0"/>
    <s v="Direct"/>
    <n v="13"/>
    <n v="20"/>
    <n v="195.351"/>
  </r>
  <r>
    <s v="Import"/>
    <s v="Australia"/>
    <s v="Australia"/>
    <s v="Port Kembla"/>
    <x v="32"/>
    <x v="1"/>
    <s v="Direct"/>
    <n v="41"/>
    <n v="0"/>
    <n v="81.031999999999996"/>
  </r>
  <r>
    <s v="Import"/>
    <s v="Australia"/>
    <s v="Australia"/>
    <s v="Port Kembla"/>
    <x v="3"/>
    <x v="1"/>
    <s v="Direct"/>
    <n v="4"/>
    <n v="0"/>
    <n v="16.649999999999999"/>
  </r>
  <r>
    <s v="Import"/>
    <s v="Australia"/>
    <s v="Australia"/>
    <s v="Sydney"/>
    <x v="30"/>
    <x v="0"/>
    <s v="Direct"/>
    <n v="1"/>
    <n v="2"/>
    <n v="11.156000000000001"/>
  </r>
  <r>
    <s v="Import"/>
    <s v="Australia"/>
    <s v="Australia"/>
    <s v="Sydney"/>
    <x v="82"/>
    <x v="0"/>
    <s v="Direct"/>
    <n v="2"/>
    <n v="4"/>
    <n v="22.5029"/>
  </r>
  <r>
    <s v="Import"/>
    <s v="Australia"/>
    <s v="Australia"/>
    <s v="Sydney"/>
    <x v="59"/>
    <x v="0"/>
    <s v="Direct"/>
    <n v="1"/>
    <n v="2"/>
    <n v="13.5062"/>
  </r>
  <r>
    <s v="Import"/>
    <s v="Australia"/>
    <s v="Australia"/>
    <s v="Sydney"/>
    <x v="21"/>
    <x v="0"/>
    <s v="Direct"/>
    <n v="1362"/>
    <n v="1653"/>
    <n v="3422"/>
  </r>
  <r>
    <s v="Import"/>
    <s v="Australia"/>
    <s v="Australia"/>
    <s v="Sydney"/>
    <x v="19"/>
    <x v="0"/>
    <s v="Direct"/>
    <n v="123"/>
    <n v="214"/>
    <n v="1329.8327999999999"/>
  </r>
  <r>
    <s v="Import"/>
    <s v="Australia"/>
    <s v="Australia"/>
    <s v="Sydney"/>
    <x v="43"/>
    <x v="0"/>
    <s v="Direct"/>
    <n v="21"/>
    <n v="21"/>
    <n v="576.06989999999996"/>
  </r>
  <r>
    <s v="Import"/>
    <s v="Australia"/>
    <s v="Australia"/>
    <s v="Sydney"/>
    <x v="53"/>
    <x v="0"/>
    <s v="Direct"/>
    <n v="10"/>
    <n v="20"/>
    <n v="165.0189"/>
  </r>
  <r>
    <s v="Import"/>
    <s v="Australia"/>
    <s v="Australia"/>
    <s v="Sydney"/>
    <x v="23"/>
    <x v="0"/>
    <s v="Direct"/>
    <n v="16"/>
    <n v="31"/>
    <n v="347.74599999999998"/>
  </r>
  <r>
    <s v="Import"/>
    <s v="Australia"/>
    <s v="Australia"/>
    <s v="Sydney"/>
    <x v="94"/>
    <x v="0"/>
    <s v="Direct"/>
    <n v="3"/>
    <n v="3"/>
    <n v="30.62"/>
  </r>
  <r>
    <s v="Import"/>
    <s v="Australia"/>
    <s v="Australia"/>
    <s v="Melbourne"/>
    <x v="26"/>
    <x v="0"/>
    <s v="Direct"/>
    <n v="25"/>
    <n v="50"/>
    <n v="176.33009999999999"/>
  </r>
  <r>
    <s v="Import"/>
    <s v="Australia"/>
    <s v="Australia"/>
    <s v="Melbourne"/>
    <x v="43"/>
    <x v="0"/>
    <s v="Direct"/>
    <n v="31"/>
    <n v="62"/>
    <n v="597.32659999999998"/>
  </r>
  <r>
    <s v="Import"/>
    <s v="Australia"/>
    <s v="Australia"/>
    <s v="Melbourne"/>
    <x v="8"/>
    <x v="1"/>
    <s v="Direct"/>
    <n v="14"/>
    <n v="0"/>
    <n v="172.81100000000001"/>
  </r>
  <r>
    <s v="Import"/>
    <s v="Australia"/>
    <s v="Australia"/>
    <s v="Melbourne"/>
    <x v="8"/>
    <x v="0"/>
    <s v="Direct"/>
    <n v="8"/>
    <n v="15"/>
    <n v="90.543999999999997"/>
  </r>
  <r>
    <s v="Import"/>
    <s v="Australia"/>
    <s v="Australia"/>
    <s v="Melbourne"/>
    <x v="61"/>
    <x v="0"/>
    <s v="Direct"/>
    <n v="17"/>
    <n v="20"/>
    <n v="140.16040000000001"/>
  </r>
  <r>
    <s v="Import"/>
    <s v="Australia"/>
    <s v="Australia"/>
    <s v="Melbourne"/>
    <x v="48"/>
    <x v="0"/>
    <s v="Direct"/>
    <n v="31"/>
    <n v="45"/>
    <n v="558.76549999999997"/>
  </r>
  <r>
    <s v="Import"/>
    <s v="Australia"/>
    <s v="Australia"/>
    <s v="Melbourne"/>
    <x v="23"/>
    <x v="0"/>
    <s v="Direct"/>
    <n v="19"/>
    <n v="24"/>
    <n v="339.52600000000001"/>
  </r>
  <r>
    <s v="Import"/>
    <s v="Australia"/>
    <s v="Australia"/>
    <s v="Melbourne"/>
    <x v="13"/>
    <x v="0"/>
    <s v="Direct"/>
    <n v="14"/>
    <n v="27"/>
    <n v="217.64699999999999"/>
  </r>
  <r>
    <s v="Import"/>
    <s v="Australia"/>
    <s v="Australia"/>
    <s v="Melbourne"/>
    <x v="90"/>
    <x v="0"/>
    <s v="Direct"/>
    <n v="9"/>
    <n v="17"/>
    <n v="46.868299999999998"/>
  </r>
  <r>
    <s v="Import"/>
    <s v="Australia"/>
    <s v="Australia"/>
    <s v="Sydney"/>
    <x v="9"/>
    <x v="0"/>
    <s v="Direct"/>
    <n v="1"/>
    <n v="1"/>
    <n v="11.725"/>
  </r>
  <r>
    <s v="Import"/>
    <s v="Australia"/>
    <s v="Australia"/>
    <s v="Sydney"/>
    <x v="47"/>
    <x v="0"/>
    <s v="Direct"/>
    <n v="3"/>
    <n v="6"/>
    <n v="60.138500000000001"/>
  </r>
  <r>
    <s v="Import"/>
    <s v="Australia"/>
    <s v="Australia"/>
    <s v="Sydney"/>
    <x v="28"/>
    <x v="0"/>
    <s v="Direct"/>
    <n v="4"/>
    <n v="5"/>
    <n v="67.492999999999995"/>
  </r>
  <r>
    <s v="Import"/>
    <s v="Australia"/>
    <s v="Australia"/>
    <s v="Sydney"/>
    <x v="26"/>
    <x v="0"/>
    <s v="Direct"/>
    <n v="65"/>
    <n v="127"/>
    <n v="564.13940000000002"/>
  </r>
  <r>
    <s v="Import"/>
    <s v="Australia"/>
    <s v="Australia"/>
    <s v="Sydney"/>
    <x v="41"/>
    <x v="0"/>
    <s v="Direct"/>
    <n v="1"/>
    <n v="2"/>
    <n v="22.085999999999999"/>
  </r>
  <r>
    <s v="Import"/>
    <s v="Australia"/>
    <s v="Australia"/>
    <s v="Sydney"/>
    <x v="83"/>
    <x v="0"/>
    <s v="Direct"/>
    <n v="102"/>
    <n v="126"/>
    <n v="2553.6116000000002"/>
  </r>
  <r>
    <s v="Import"/>
    <s v="Australia"/>
    <s v="Australia"/>
    <s v="Sydney"/>
    <x v="37"/>
    <x v="0"/>
    <s v="Direct"/>
    <n v="149"/>
    <n v="241"/>
    <n v="2638.7718"/>
  </r>
  <r>
    <s v="Import"/>
    <s v="Australia"/>
    <s v="Australia"/>
    <s v="Sydney"/>
    <x v="22"/>
    <x v="0"/>
    <s v="Direct"/>
    <n v="2"/>
    <n v="2"/>
    <n v="43.781500000000001"/>
  </r>
  <r>
    <s v="Import"/>
    <s v="Australia"/>
    <s v="Australia"/>
    <s v="Sydney"/>
    <x v="48"/>
    <x v="0"/>
    <s v="Direct"/>
    <n v="31"/>
    <n v="60"/>
    <n v="324.20580000000001"/>
  </r>
  <r>
    <s v="Import"/>
    <s v="Australia"/>
    <s v="Australia"/>
    <s v="Sydney"/>
    <x v="54"/>
    <x v="0"/>
    <s v="Direct"/>
    <n v="273"/>
    <n v="545"/>
    <n v="5451.7975999999999"/>
  </r>
  <r>
    <s v="Import"/>
    <s v="Australia"/>
    <s v="Australia"/>
    <s v="Sydney"/>
    <x v="90"/>
    <x v="0"/>
    <s v="Direct"/>
    <n v="1"/>
    <n v="2"/>
    <n v="7.2450000000000001"/>
  </r>
  <r>
    <s v="Import"/>
    <s v="Canada"/>
    <s v="Canada"/>
    <s v="Canada - Other"/>
    <x v="12"/>
    <x v="0"/>
    <s v="Direct"/>
    <n v="1"/>
    <n v="2"/>
    <n v="5.4450000000000003"/>
  </r>
  <r>
    <s v="Import"/>
    <s v="Canada"/>
    <s v="Canada"/>
    <s v="Canada - Other"/>
    <x v="23"/>
    <x v="0"/>
    <s v="Direct"/>
    <n v="1"/>
    <n v="2"/>
    <n v="23.568999999999999"/>
  </r>
  <r>
    <s v="Import"/>
    <s v="Canada"/>
    <s v="Canada"/>
    <s v="Toronto"/>
    <x v="44"/>
    <x v="0"/>
    <s v="Direct"/>
    <n v="1"/>
    <n v="1"/>
    <n v="8.4"/>
  </r>
  <r>
    <s v="Import"/>
    <s v="Canada"/>
    <s v="Canada"/>
    <s v="Vancouver"/>
    <x v="59"/>
    <x v="0"/>
    <s v="Direct"/>
    <n v="1"/>
    <n v="1"/>
    <n v="2.7"/>
  </r>
  <r>
    <s v="Import"/>
    <s v="Canada"/>
    <s v="Canada"/>
    <s v="Vancouver"/>
    <x v="8"/>
    <x v="0"/>
    <s v="Direct"/>
    <n v="1"/>
    <n v="2"/>
    <n v="18.62"/>
  </r>
  <r>
    <s v="Import"/>
    <s v="Central America"/>
    <s v="Mexico"/>
    <s v="Acapulco"/>
    <x v="32"/>
    <x v="1"/>
    <s v="Direct"/>
    <n v="21"/>
    <n v="0"/>
    <n v="39.298000000000002"/>
  </r>
  <r>
    <s v="Import"/>
    <s v="Central America"/>
    <s v="Mexico"/>
    <s v="Manzanillo, MX"/>
    <x v="7"/>
    <x v="0"/>
    <s v="Direct"/>
    <n v="1"/>
    <n v="1"/>
    <n v="12.612"/>
  </r>
  <r>
    <s v="Import"/>
    <s v="Central America"/>
    <s v="Mexico"/>
    <s v="Mexico - other"/>
    <x v="76"/>
    <x v="0"/>
    <s v="Direct"/>
    <n v="10"/>
    <n v="19"/>
    <n v="208.001"/>
  </r>
  <r>
    <s v="Import"/>
    <s v="Central America"/>
    <s v="Mexico"/>
    <s v="Mexico - other"/>
    <x v="3"/>
    <x v="0"/>
    <s v="Direct"/>
    <n v="2"/>
    <n v="4"/>
    <n v="10.5307"/>
  </r>
  <r>
    <s v="Import"/>
    <s v="Central America"/>
    <s v="Mexico"/>
    <s v="Mexico City"/>
    <x v="76"/>
    <x v="0"/>
    <s v="Direct"/>
    <n v="3"/>
    <n v="6"/>
    <n v="67.2"/>
  </r>
  <r>
    <s v="Import"/>
    <s v="Central America"/>
    <s v="Mexico"/>
    <s v="Veracruz"/>
    <x v="1"/>
    <x v="0"/>
    <s v="Direct"/>
    <n v="1"/>
    <n v="2"/>
    <n v="2.6"/>
  </r>
  <r>
    <s v="Import"/>
    <s v="Australia"/>
    <s v="Australia"/>
    <s v="Sydney"/>
    <x v="11"/>
    <x v="0"/>
    <s v="Direct"/>
    <n v="24"/>
    <n v="48"/>
    <n v="326.9452"/>
  </r>
  <r>
    <s v="Import"/>
    <s v="Canada"/>
    <s v="Canada"/>
    <s v="Canada - Other"/>
    <x v="8"/>
    <x v="0"/>
    <s v="Direct"/>
    <n v="4"/>
    <n v="8"/>
    <n v="56.64"/>
  </r>
  <r>
    <s v="Import"/>
    <s v="Canada"/>
    <s v="Canada"/>
    <s v="Halifax"/>
    <x v="17"/>
    <x v="0"/>
    <s v="Direct"/>
    <n v="2"/>
    <n v="4"/>
    <n v="46.62"/>
  </r>
  <r>
    <s v="Import"/>
    <s v="Canada"/>
    <s v="Canada"/>
    <s v="Toronto"/>
    <x v="17"/>
    <x v="0"/>
    <s v="Direct"/>
    <n v="8"/>
    <n v="14"/>
    <n v="174.82859999999999"/>
  </r>
  <r>
    <s v="Import"/>
    <s v="Canada"/>
    <s v="Canada"/>
    <s v="Toronto"/>
    <x v="48"/>
    <x v="0"/>
    <s v="Direct"/>
    <n v="2"/>
    <n v="3"/>
    <n v="20.007999999999999"/>
  </r>
  <r>
    <s v="Import"/>
    <s v="Canada"/>
    <s v="Canada"/>
    <s v="Vancouver"/>
    <x v="28"/>
    <x v="0"/>
    <s v="Direct"/>
    <n v="1"/>
    <n v="2"/>
    <n v="24.61"/>
  </r>
  <r>
    <s v="Import"/>
    <s v="Canada"/>
    <s v="Canada"/>
    <s v="Vancouver"/>
    <x v="49"/>
    <x v="0"/>
    <s v="Direct"/>
    <n v="1"/>
    <n v="1"/>
    <n v="2.1040000000000001"/>
  </r>
  <r>
    <s v="Import"/>
    <s v="Canada"/>
    <s v="Canada"/>
    <s v="Vancouver"/>
    <x v="54"/>
    <x v="0"/>
    <s v="Direct"/>
    <n v="4"/>
    <n v="8"/>
    <n v="110.599"/>
  </r>
  <r>
    <s v="Import"/>
    <s v="Canada"/>
    <s v="Canada"/>
    <s v="Vancouver"/>
    <x v="12"/>
    <x v="0"/>
    <s v="Direct"/>
    <n v="1"/>
    <n v="1"/>
    <n v="3.4929999999999999"/>
  </r>
  <r>
    <s v="Import"/>
    <s v="Canada"/>
    <s v="Canada"/>
    <s v="Winnipeg"/>
    <x v="8"/>
    <x v="0"/>
    <s v="Direct"/>
    <n v="1"/>
    <n v="2"/>
    <n v="24.12"/>
  </r>
  <r>
    <s v="Import"/>
    <s v="Central America"/>
    <s v="Mexico"/>
    <s v="Manzanillo, MX"/>
    <x v="48"/>
    <x v="0"/>
    <s v="Direct"/>
    <n v="1"/>
    <n v="1"/>
    <n v="10.79"/>
  </r>
  <r>
    <s v="Import"/>
    <s v="Central America"/>
    <s v="Mexico"/>
    <s v="Mexico - other"/>
    <x v="4"/>
    <x v="0"/>
    <s v="Direct"/>
    <n v="2"/>
    <n v="4"/>
    <n v="13.048"/>
  </r>
  <r>
    <s v="Import"/>
    <s v="Central America"/>
    <s v="Panama"/>
    <s v="Panama City"/>
    <x v="3"/>
    <x v="1"/>
    <s v="Direct"/>
    <n v="3"/>
    <n v="0"/>
    <n v="11.728999999999999"/>
  </r>
  <r>
    <s v="Import"/>
    <s v="East Asia"/>
    <s v="China"/>
    <s v="China - other"/>
    <x v="7"/>
    <x v="0"/>
    <s v="Direct"/>
    <n v="13"/>
    <n v="13"/>
    <n v="297.95"/>
  </r>
  <r>
    <s v="Import"/>
    <s v="East Asia"/>
    <s v="China"/>
    <s v="China - other"/>
    <x v="3"/>
    <x v="0"/>
    <s v="Direct"/>
    <n v="20"/>
    <n v="21"/>
    <n v="349.86470000000003"/>
  </r>
  <r>
    <s v="Import"/>
    <s v="East Asia"/>
    <s v="China"/>
    <s v="China - other"/>
    <x v="13"/>
    <x v="0"/>
    <s v="Direct"/>
    <n v="1"/>
    <n v="1"/>
    <n v="15.38"/>
  </r>
  <r>
    <s v="Import"/>
    <s v="East Asia"/>
    <s v="China"/>
    <s v="Chongqing"/>
    <x v="31"/>
    <x v="0"/>
    <s v="Direct"/>
    <n v="2"/>
    <n v="4"/>
    <n v="42.823999999999998"/>
  </r>
  <r>
    <s v="Import"/>
    <s v="East Asia"/>
    <s v="China"/>
    <s v="Chongqing"/>
    <x v="3"/>
    <x v="0"/>
    <s v="Direct"/>
    <n v="1"/>
    <n v="1"/>
    <n v="5.1120000000000001"/>
  </r>
  <r>
    <s v="Import"/>
    <s v="East Asia"/>
    <s v="China"/>
    <s v="Chongqing"/>
    <x v="44"/>
    <x v="0"/>
    <s v="Direct"/>
    <n v="1"/>
    <n v="2"/>
    <n v="4.9340999999999999"/>
  </r>
  <r>
    <s v="Import"/>
    <s v="East Asia"/>
    <s v="China"/>
    <s v="Dalian"/>
    <x v="28"/>
    <x v="0"/>
    <s v="Direct"/>
    <n v="1"/>
    <n v="1"/>
    <n v="5.9443999999999999"/>
  </r>
  <r>
    <s v="Import"/>
    <s v="East Asia"/>
    <s v="China"/>
    <s v="Dalian"/>
    <x v="26"/>
    <x v="0"/>
    <s v="Direct"/>
    <n v="5"/>
    <n v="9"/>
    <n v="40.377699999999997"/>
  </r>
  <r>
    <s v="Import"/>
    <s v="East Asia"/>
    <s v="China"/>
    <s v="Dalian"/>
    <x v="83"/>
    <x v="0"/>
    <s v="Direct"/>
    <n v="8"/>
    <n v="16"/>
    <n v="195.12200000000001"/>
  </r>
  <r>
    <s v="Import"/>
    <s v="East Asia"/>
    <s v="China"/>
    <s v="Dalian"/>
    <x v="8"/>
    <x v="0"/>
    <s v="Direct"/>
    <n v="9"/>
    <n v="12"/>
    <n v="146.57"/>
  </r>
  <r>
    <s v="Import"/>
    <s v="East Asia"/>
    <s v="China"/>
    <s v="Dalian"/>
    <x v="37"/>
    <x v="0"/>
    <s v="Direct"/>
    <n v="1"/>
    <n v="1"/>
    <n v="18.690000000000001"/>
  </r>
  <r>
    <s v="Import"/>
    <s v="East Asia"/>
    <s v="China"/>
    <s v="Dalian"/>
    <x v="1"/>
    <x v="0"/>
    <s v="Direct"/>
    <n v="8"/>
    <n v="12"/>
    <n v="59.142299999999999"/>
  </r>
  <r>
    <s v="Import"/>
    <s v="East Asia"/>
    <s v="China"/>
    <s v="Dalian"/>
    <x v="75"/>
    <x v="0"/>
    <s v="Direct"/>
    <n v="10"/>
    <n v="20"/>
    <n v="127.7"/>
  </r>
  <r>
    <s v="Import"/>
    <s v="East Asia"/>
    <s v="China"/>
    <s v="Foshan New Port"/>
    <x v="17"/>
    <x v="0"/>
    <s v="Direct"/>
    <n v="1"/>
    <n v="2"/>
    <n v="17.691700000000001"/>
  </r>
  <r>
    <s v="Import"/>
    <s v="East Asia"/>
    <s v="China"/>
    <s v="Fuzhou"/>
    <x v="14"/>
    <x v="0"/>
    <s v="Direct"/>
    <n v="1"/>
    <n v="1"/>
    <n v="26.505600000000001"/>
  </r>
  <r>
    <s v="Import"/>
    <s v="East Asia"/>
    <s v="China"/>
    <s v="Fuzhou"/>
    <x v="42"/>
    <x v="0"/>
    <s v="Direct"/>
    <n v="1"/>
    <n v="1"/>
    <n v="8.14"/>
  </r>
  <r>
    <s v="Import"/>
    <s v="East Asia"/>
    <s v="China"/>
    <s v="Fuzhou"/>
    <x v="26"/>
    <x v="0"/>
    <s v="Direct"/>
    <n v="22"/>
    <n v="41"/>
    <n v="303.28190000000001"/>
  </r>
  <r>
    <s v="Import"/>
    <s v="East Asia"/>
    <s v="China"/>
    <s v="Fuzhou"/>
    <x v="16"/>
    <x v="0"/>
    <s v="Direct"/>
    <n v="1"/>
    <n v="1"/>
    <n v="1.0980000000000001"/>
  </r>
  <r>
    <s v="Import"/>
    <s v="East Asia"/>
    <s v="China"/>
    <s v="Changzhou"/>
    <x v="8"/>
    <x v="0"/>
    <s v="Direct"/>
    <n v="3"/>
    <n v="6"/>
    <n v="38.963999999999999"/>
  </r>
  <r>
    <s v="Import"/>
    <s v="East Asia"/>
    <s v="China"/>
    <s v="Changzhou"/>
    <x v="90"/>
    <x v="0"/>
    <s v="Direct"/>
    <n v="1"/>
    <n v="2"/>
    <n v="9.99"/>
  </r>
  <r>
    <s v="Import"/>
    <s v="East Asia"/>
    <s v="China"/>
    <s v="China - other"/>
    <x v="19"/>
    <x v="0"/>
    <s v="Direct"/>
    <n v="11"/>
    <n v="19"/>
    <n v="132.547"/>
  </r>
  <r>
    <s v="Import"/>
    <s v="East Asia"/>
    <s v="China"/>
    <s v="China - other"/>
    <x v="28"/>
    <x v="0"/>
    <s v="Direct"/>
    <n v="2"/>
    <n v="2"/>
    <n v="32.837299999999999"/>
  </r>
  <r>
    <s v="Import"/>
    <s v="East Asia"/>
    <s v="China"/>
    <s v="China - other"/>
    <x v="83"/>
    <x v="0"/>
    <s v="Direct"/>
    <n v="1"/>
    <n v="1"/>
    <n v="25.48"/>
  </r>
  <r>
    <s v="Import"/>
    <s v="East Asia"/>
    <s v="China"/>
    <s v="China - other"/>
    <x v="22"/>
    <x v="0"/>
    <s v="Direct"/>
    <n v="2"/>
    <n v="2"/>
    <n v="23.96"/>
  </r>
  <r>
    <s v="Import"/>
    <s v="East Asia"/>
    <s v="China"/>
    <s v="China - other"/>
    <x v="48"/>
    <x v="0"/>
    <s v="Direct"/>
    <n v="4"/>
    <n v="4"/>
    <n v="49.072800000000001"/>
  </r>
  <r>
    <s v="Import"/>
    <s v="East Asia"/>
    <s v="China"/>
    <s v="China - other"/>
    <x v="54"/>
    <x v="0"/>
    <s v="Direct"/>
    <n v="10"/>
    <n v="19"/>
    <n v="101.1866"/>
  </r>
  <r>
    <s v="Import"/>
    <s v="East Asia"/>
    <s v="China"/>
    <s v="China - other"/>
    <x v="44"/>
    <x v="0"/>
    <s v="Direct"/>
    <n v="6"/>
    <n v="9"/>
    <n v="38.793100000000003"/>
  </r>
  <r>
    <s v="Import"/>
    <s v="East Asia"/>
    <s v="China"/>
    <s v="Dalian"/>
    <x v="24"/>
    <x v="0"/>
    <s v="Direct"/>
    <n v="7"/>
    <n v="7"/>
    <n v="162.4846"/>
  </r>
  <r>
    <s v="Import"/>
    <s v="East Asia"/>
    <s v="China"/>
    <s v="Dalian"/>
    <x v="7"/>
    <x v="0"/>
    <s v="Direct"/>
    <n v="39"/>
    <n v="39"/>
    <n v="774.64229999999998"/>
  </r>
  <r>
    <s v="Import"/>
    <s v="East Asia"/>
    <s v="China"/>
    <s v="Dalian"/>
    <x v="42"/>
    <x v="0"/>
    <s v="Direct"/>
    <n v="1"/>
    <n v="1"/>
    <n v="9.4600000000000009"/>
  </r>
  <r>
    <s v="Import"/>
    <s v="East Asia"/>
    <s v="China"/>
    <s v="Dalian"/>
    <x v="4"/>
    <x v="0"/>
    <s v="Direct"/>
    <n v="8"/>
    <n v="15"/>
    <n v="141.37100000000001"/>
  </r>
  <r>
    <s v="Import"/>
    <s v="East Asia"/>
    <s v="China"/>
    <s v="Fangcheng"/>
    <x v="13"/>
    <x v="2"/>
    <s v="Direct"/>
    <n v="3"/>
    <n v="0"/>
    <n v="28575.89"/>
  </r>
  <r>
    <s v="Import"/>
    <s v="East Asia"/>
    <s v="China"/>
    <s v="Fuzhou"/>
    <x v="0"/>
    <x v="0"/>
    <s v="Direct"/>
    <n v="1"/>
    <n v="1"/>
    <n v="6.0525000000000002"/>
  </r>
  <r>
    <s v="Import"/>
    <s v="East Asia"/>
    <s v="China"/>
    <s v="Fuzhou"/>
    <x v="24"/>
    <x v="0"/>
    <s v="Direct"/>
    <n v="13"/>
    <n v="13"/>
    <n v="315.04500000000002"/>
  </r>
  <r>
    <s v="Import"/>
    <s v="East Asia"/>
    <s v="China"/>
    <s v="Fuzhou"/>
    <x v="27"/>
    <x v="0"/>
    <s v="Direct"/>
    <n v="5"/>
    <n v="8"/>
    <n v="59.933"/>
  </r>
  <r>
    <s v="Import"/>
    <s v="East Asia"/>
    <s v="China"/>
    <s v="Fuzhou"/>
    <x v="87"/>
    <x v="0"/>
    <s v="Direct"/>
    <n v="12"/>
    <n v="19"/>
    <n v="236.6046"/>
  </r>
  <r>
    <s v="Import"/>
    <s v="East Asia"/>
    <s v="China"/>
    <s v="Fuzhou"/>
    <x v="54"/>
    <x v="0"/>
    <s v="Direct"/>
    <n v="10"/>
    <n v="14"/>
    <n v="67.289699999999996"/>
  </r>
  <r>
    <s v="Import"/>
    <s v="East Asia"/>
    <s v="China"/>
    <s v="Gaolan"/>
    <x v="23"/>
    <x v="0"/>
    <s v="Direct"/>
    <n v="10"/>
    <n v="10"/>
    <n v="160.17599999999999"/>
  </r>
  <r>
    <s v="Import"/>
    <s v="East Asia"/>
    <s v="China"/>
    <s v="Haikou"/>
    <x v="2"/>
    <x v="0"/>
    <s v="Direct"/>
    <n v="3"/>
    <n v="3"/>
    <n v="35.090000000000003"/>
  </r>
  <r>
    <s v="Import"/>
    <s v="East Asia"/>
    <s v="China"/>
    <s v="Huangpu"/>
    <x v="84"/>
    <x v="0"/>
    <s v="Direct"/>
    <n v="1"/>
    <n v="1"/>
    <n v="7.29"/>
  </r>
  <r>
    <s v="Import"/>
    <s v="East Asia"/>
    <s v="China"/>
    <s v="Huangpu"/>
    <x v="54"/>
    <x v="0"/>
    <s v="Direct"/>
    <n v="1"/>
    <n v="1"/>
    <n v="9.5344999999999995"/>
  </r>
  <r>
    <s v="Import"/>
    <s v="East Asia"/>
    <s v="China"/>
    <s v="Jiangmen"/>
    <x v="16"/>
    <x v="0"/>
    <s v="Direct"/>
    <n v="7"/>
    <n v="12"/>
    <n v="45.5505"/>
  </r>
  <r>
    <s v="Import"/>
    <s v="East Asia"/>
    <s v="China"/>
    <s v="Jiangmen"/>
    <x v="17"/>
    <x v="0"/>
    <s v="Direct"/>
    <n v="2"/>
    <n v="2"/>
    <n v="21.11"/>
  </r>
  <r>
    <s v="Import"/>
    <s v="East Asia"/>
    <s v="China"/>
    <s v="Jiangmen"/>
    <x v="3"/>
    <x v="0"/>
    <s v="Direct"/>
    <n v="1"/>
    <n v="1"/>
    <n v="10.888"/>
  </r>
  <r>
    <s v="Import"/>
    <s v="East Asia"/>
    <s v="China"/>
    <s v="Jiangmen"/>
    <x v="75"/>
    <x v="0"/>
    <s v="Direct"/>
    <n v="1"/>
    <n v="1"/>
    <n v="9.7560000000000002"/>
  </r>
  <r>
    <s v="Import"/>
    <s v="East Asia"/>
    <s v="China"/>
    <s v="Jiujiang"/>
    <x v="1"/>
    <x v="0"/>
    <s v="Direct"/>
    <n v="2"/>
    <n v="4"/>
    <n v="47.917999999999999"/>
  </r>
  <r>
    <s v="Import"/>
    <s v="East Asia"/>
    <s v="China"/>
    <s v="Lianyungang"/>
    <x v="27"/>
    <x v="0"/>
    <s v="Direct"/>
    <n v="2"/>
    <n v="3"/>
    <n v="35.229999999999997"/>
  </r>
  <r>
    <s v="Import"/>
    <s v="East Asia"/>
    <s v="China"/>
    <s v="Lianyungang"/>
    <x v="16"/>
    <x v="0"/>
    <s v="Direct"/>
    <n v="1"/>
    <n v="2"/>
    <n v="5.9240000000000004"/>
  </r>
  <r>
    <s v="Import"/>
    <s v="East Asia"/>
    <s v="China"/>
    <s v="Lianyungang"/>
    <x v="17"/>
    <x v="0"/>
    <s v="Direct"/>
    <n v="2"/>
    <n v="2"/>
    <n v="22.597000000000001"/>
  </r>
  <r>
    <s v="Import"/>
    <s v="East Asia"/>
    <s v="China"/>
    <s v="Lianyungang"/>
    <x v="1"/>
    <x v="0"/>
    <s v="Direct"/>
    <n v="7"/>
    <n v="10"/>
    <n v="36.152999999999999"/>
  </r>
  <r>
    <s v="Import"/>
    <s v="East Asia"/>
    <s v="China"/>
    <s v="Fuzhou"/>
    <x v="90"/>
    <x v="0"/>
    <s v="Direct"/>
    <n v="2"/>
    <n v="3"/>
    <n v="6.9123999999999999"/>
  </r>
  <r>
    <s v="Import"/>
    <s v="East Asia"/>
    <s v="China"/>
    <s v="Fuzhou"/>
    <x v="75"/>
    <x v="0"/>
    <s v="Direct"/>
    <n v="2"/>
    <n v="4"/>
    <n v="27.832000000000001"/>
  </r>
  <r>
    <s v="Import"/>
    <s v="East Asia"/>
    <s v="China"/>
    <s v="Gaolan"/>
    <x v="90"/>
    <x v="0"/>
    <s v="Direct"/>
    <n v="4"/>
    <n v="7"/>
    <n v="20.638999999999999"/>
  </r>
  <r>
    <s v="Import"/>
    <s v="East Asia"/>
    <s v="China"/>
    <s v="Gaoming"/>
    <x v="24"/>
    <x v="0"/>
    <s v="Direct"/>
    <n v="5"/>
    <n v="5"/>
    <n v="119.688"/>
  </r>
  <r>
    <s v="Import"/>
    <s v="East Asia"/>
    <s v="China"/>
    <s v="Gaoming"/>
    <x v="17"/>
    <x v="0"/>
    <s v="Direct"/>
    <n v="6"/>
    <n v="12"/>
    <n v="39.154000000000003"/>
  </r>
  <r>
    <s v="Import"/>
    <s v="East Asia"/>
    <s v="China"/>
    <s v="Gaosha"/>
    <x v="17"/>
    <x v="0"/>
    <s v="Direct"/>
    <n v="2"/>
    <n v="3"/>
    <n v="10.2364"/>
  </r>
  <r>
    <s v="Import"/>
    <s v="East Asia"/>
    <s v="China"/>
    <s v="Haikou"/>
    <x v="42"/>
    <x v="0"/>
    <s v="Direct"/>
    <n v="1"/>
    <n v="1"/>
    <n v="10.34"/>
  </r>
  <r>
    <s v="Import"/>
    <s v="East Asia"/>
    <s v="China"/>
    <s v="Huangpu"/>
    <x v="87"/>
    <x v="0"/>
    <s v="Direct"/>
    <n v="1"/>
    <n v="1"/>
    <n v="0.86350000000000005"/>
  </r>
  <r>
    <s v="Import"/>
    <s v="East Asia"/>
    <s v="China"/>
    <s v="Huangpu"/>
    <x v="90"/>
    <x v="0"/>
    <s v="Direct"/>
    <n v="3"/>
    <n v="3"/>
    <n v="13.8225"/>
  </r>
  <r>
    <s v="Import"/>
    <s v="East Asia"/>
    <s v="China"/>
    <s v="Huangpu"/>
    <x v="75"/>
    <x v="0"/>
    <s v="Direct"/>
    <n v="1"/>
    <n v="1"/>
    <n v="2.3351999999999999"/>
  </r>
  <r>
    <s v="Import"/>
    <s v="East Asia"/>
    <s v="China"/>
    <s v="Jiangmen"/>
    <x v="49"/>
    <x v="0"/>
    <s v="Direct"/>
    <n v="1"/>
    <n v="1"/>
    <n v="1.3637999999999999"/>
  </r>
  <r>
    <s v="Import"/>
    <s v="East Asia"/>
    <s v="China"/>
    <s v="Jiangmen"/>
    <x v="48"/>
    <x v="0"/>
    <s v="Direct"/>
    <n v="1"/>
    <n v="2"/>
    <n v="21.495000000000001"/>
  </r>
  <r>
    <s v="Import"/>
    <s v="East Asia"/>
    <s v="China"/>
    <s v="Jinjiang"/>
    <x v="16"/>
    <x v="0"/>
    <s v="Direct"/>
    <n v="12"/>
    <n v="24"/>
    <n v="67.6982"/>
  </r>
  <r>
    <s v="Import"/>
    <s v="East Asia"/>
    <s v="China"/>
    <s v="Jiujiang"/>
    <x v="11"/>
    <x v="0"/>
    <s v="Direct"/>
    <n v="1"/>
    <n v="1"/>
    <n v="19.739999999999998"/>
  </r>
  <r>
    <s v="Import"/>
    <s v="East Asia"/>
    <s v="China"/>
    <s v="Lianyungang"/>
    <x v="7"/>
    <x v="0"/>
    <s v="Direct"/>
    <n v="16"/>
    <n v="16"/>
    <n v="316.17"/>
  </r>
  <r>
    <s v="Import"/>
    <s v="East Asia"/>
    <s v="China"/>
    <s v="MAWEI"/>
    <x v="0"/>
    <x v="0"/>
    <s v="Direct"/>
    <n v="1"/>
    <n v="1"/>
    <n v="4.3228"/>
  </r>
  <r>
    <s v="Import"/>
    <s v="East Asia"/>
    <s v="China"/>
    <s v="MAWEI"/>
    <x v="17"/>
    <x v="0"/>
    <s v="Direct"/>
    <n v="1"/>
    <n v="1"/>
    <n v="1.474"/>
  </r>
  <r>
    <s v="Import"/>
    <s v="East Asia"/>
    <s v="China"/>
    <s v="Nanchang"/>
    <x v="24"/>
    <x v="0"/>
    <s v="Direct"/>
    <n v="3"/>
    <n v="3"/>
    <n v="71.099999999999994"/>
  </r>
  <r>
    <s v="Import"/>
    <s v="East Asia"/>
    <s v="China"/>
    <s v="Nanjing"/>
    <x v="9"/>
    <x v="0"/>
    <s v="Direct"/>
    <n v="1"/>
    <n v="1"/>
    <n v="14.4"/>
  </r>
  <r>
    <s v="Import"/>
    <s v="East Asia"/>
    <s v="China"/>
    <s v="Nanjing"/>
    <x v="17"/>
    <x v="0"/>
    <s v="Direct"/>
    <n v="4"/>
    <n v="6"/>
    <n v="55.93"/>
  </r>
  <r>
    <s v="Import"/>
    <s v="East Asia"/>
    <s v="China"/>
    <s v="Nanjing"/>
    <x v="22"/>
    <x v="0"/>
    <s v="Direct"/>
    <n v="3"/>
    <n v="3"/>
    <n v="73.8"/>
  </r>
  <r>
    <s v="Import"/>
    <s v="East Asia"/>
    <s v="China"/>
    <s v="Nanjing"/>
    <x v="3"/>
    <x v="0"/>
    <s v="Direct"/>
    <n v="1"/>
    <n v="2"/>
    <n v="2.89"/>
  </r>
  <r>
    <s v="Import"/>
    <s v="East Asia"/>
    <s v="China"/>
    <s v="Nanjing"/>
    <x v="1"/>
    <x v="0"/>
    <s v="Direct"/>
    <n v="2"/>
    <n v="2"/>
    <n v="35.47"/>
  </r>
  <r>
    <s v="Import"/>
    <s v="East Asia"/>
    <s v="China"/>
    <s v="Nansha"/>
    <x v="27"/>
    <x v="0"/>
    <s v="Direct"/>
    <n v="1"/>
    <n v="1"/>
    <n v="24.32"/>
  </r>
  <r>
    <s v="Import"/>
    <s v="East Asia"/>
    <s v="China"/>
    <s v="Nansha"/>
    <x v="26"/>
    <x v="0"/>
    <s v="Direct"/>
    <n v="13"/>
    <n v="21"/>
    <n v="64.762100000000004"/>
  </r>
  <r>
    <s v="Import"/>
    <s v="East Asia"/>
    <s v="China"/>
    <s v="Nansha"/>
    <x v="8"/>
    <x v="0"/>
    <s v="Direct"/>
    <n v="9"/>
    <n v="13"/>
    <n v="105.66500000000001"/>
  </r>
  <r>
    <s v="Import"/>
    <s v="East Asia"/>
    <s v="China"/>
    <s v="Nansha"/>
    <x v="49"/>
    <x v="0"/>
    <s v="Direct"/>
    <n v="6"/>
    <n v="8"/>
    <n v="23.41"/>
  </r>
  <r>
    <s v="Import"/>
    <s v="East Asia"/>
    <s v="China"/>
    <s v="Nansha"/>
    <x v="54"/>
    <x v="0"/>
    <s v="Direct"/>
    <n v="2"/>
    <n v="4"/>
    <n v="19.295000000000002"/>
  </r>
  <r>
    <s v="Import"/>
    <s v="East Asia"/>
    <s v="China"/>
    <s v="Nansha"/>
    <x v="2"/>
    <x v="0"/>
    <s v="Direct"/>
    <n v="1"/>
    <n v="2"/>
    <n v="10.368"/>
  </r>
  <r>
    <s v="Import"/>
    <s v="East Asia"/>
    <s v="China"/>
    <s v="Nantong"/>
    <x v="8"/>
    <x v="0"/>
    <s v="Direct"/>
    <n v="1"/>
    <n v="2"/>
    <n v="12.8186"/>
  </r>
  <r>
    <s v="Import"/>
    <s v="East Asia"/>
    <s v="China"/>
    <s v="Ningbo"/>
    <x v="27"/>
    <x v="0"/>
    <s v="Direct"/>
    <n v="10"/>
    <n v="15"/>
    <n v="65.698999999999998"/>
  </r>
  <r>
    <s v="Import"/>
    <s v="East Asia"/>
    <s v="China"/>
    <s v="Ningbo"/>
    <x v="28"/>
    <x v="0"/>
    <s v="Direct"/>
    <n v="5"/>
    <n v="9"/>
    <n v="73.793499999999995"/>
  </r>
  <r>
    <s v="Import"/>
    <s v="South-East Asia"/>
    <s v="Malaysia"/>
    <s v="Pasir Gudang"/>
    <x v="69"/>
    <x v="0"/>
    <s v="Direct"/>
    <n v="2"/>
    <n v="2"/>
    <n v="37.681600000000003"/>
  </r>
  <r>
    <s v="Import"/>
    <s v="South-East Asia"/>
    <s v="Malaysia"/>
    <s v="Penang"/>
    <x v="83"/>
    <x v="0"/>
    <s v="Direct"/>
    <n v="32"/>
    <n v="63"/>
    <n v="842.38499999999999"/>
  </r>
  <r>
    <s v="Import"/>
    <s v="South-East Asia"/>
    <s v="Malaysia"/>
    <s v="Penang"/>
    <x v="53"/>
    <x v="0"/>
    <s v="Direct"/>
    <n v="1"/>
    <n v="1"/>
    <n v="20.079999999999998"/>
  </r>
  <r>
    <s v="Import"/>
    <s v="South-East Asia"/>
    <s v="Malaysia"/>
    <s v="Port Klang"/>
    <x v="79"/>
    <x v="0"/>
    <s v="Direct"/>
    <n v="13"/>
    <n v="13"/>
    <n v="306.74"/>
  </r>
  <r>
    <s v="Import"/>
    <s v="South-East Asia"/>
    <s v="Malaysia"/>
    <s v="Port Klang"/>
    <x v="27"/>
    <x v="0"/>
    <s v="Direct"/>
    <n v="9"/>
    <n v="13"/>
    <n v="178.05"/>
  </r>
  <r>
    <s v="Import"/>
    <s v="South-East Asia"/>
    <s v="Malaysia"/>
    <s v="Port Klang"/>
    <x v="26"/>
    <x v="0"/>
    <s v="Direct"/>
    <n v="44"/>
    <n v="79"/>
    <n v="326.09769999999997"/>
  </r>
  <r>
    <s v="Import"/>
    <s v="South-East Asia"/>
    <s v="Malaysia"/>
    <s v="Port Klang"/>
    <x v="8"/>
    <x v="0"/>
    <s v="Direct"/>
    <n v="19"/>
    <n v="26"/>
    <n v="166.73249999999999"/>
  </r>
  <r>
    <s v="Import"/>
    <s v="South-East Asia"/>
    <s v="Malaysia"/>
    <s v="Sibu"/>
    <x v="27"/>
    <x v="0"/>
    <s v="Direct"/>
    <n v="1"/>
    <n v="1"/>
    <n v="17.9285"/>
  </r>
  <r>
    <s v="Import"/>
    <s v="South-East Asia"/>
    <s v="Malaysia"/>
    <s v="Tanjung Pelapas"/>
    <x v="24"/>
    <x v="0"/>
    <s v="Direct"/>
    <n v="4"/>
    <n v="4"/>
    <n v="95.525000000000006"/>
  </r>
  <r>
    <s v="Import"/>
    <s v="South-East Asia"/>
    <s v="Malaysia"/>
    <s v="Tanjung Pelapas"/>
    <x v="52"/>
    <x v="0"/>
    <s v="Direct"/>
    <n v="5"/>
    <n v="5"/>
    <n v="103.8496"/>
  </r>
  <r>
    <s v="Import"/>
    <s v="South-East Asia"/>
    <s v="Malaysia"/>
    <s v="Tanjung Pelapas"/>
    <x v="84"/>
    <x v="0"/>
    <s v="Direct"/>
    <n v="1"/>
    <n v="2"/>
    <n v="1.073"/>
  </r>
  <r>
    <s v="Import"/>
    <s v="South-East Asia"/>
    <s v="Malaysia"/>
    <s v="Tanjung Pelapas"/>
    <x v="54"/>
    <x v="0"/>
    <s v="Direct"/>
    <n v="1"/>
    <n v="2"/>
    <n v="14.589399999999999"/>
  </r>
  <r>
    <s v="Import"/>
    <s v="South-East Asia"/>
    <s v="Malaysia"/>
    <s v="Tanjung Pelapas"/>
    <x v="1"/>
    <x v="0"/>
    <s v="Direct"/>
    <n v="14"/>
    <n v="22"/>
    <n v="164.90649999999999"/>
  </r>
  <r>
    <s v="Import"/>
    <s v="South-East Asia"/>
    <s v="Malaysia"/>
    <s v="Tanjung Pelapas"/>
    <x v="75"/>
    <x v="0"/>
    <s v="Direct"/>
    <n v="1"/>
    <n v="2"/>
    <n v="14.794"/>
  </r>
  <r>
    <s v="Import"/>
    <s v="South-East Asia"/>
    <s v="Philippines"/>
    <s v="Davao"/>
    <x v="28"/>
    <x v="0"/>
    <s v="Direct"/>
    <n v="2"/>
    <n v="2"/>
    <n v="22.492999999999999"/>
  </r>
  <r>
    <s v="Import"/>
    <s v="South-East Asia"/>
    <s v="Philippines"/>
    <s v="Manila"/>
    <x v="19"/>
    <x v="0"/>
    <s v="Direct"/>
    <n v="2"/>
    <n v="3"/>
    <n v="14.8803"/>
  </r>
  <r>
    <s v="Import"/>
    <s v="South-East Asia"/>
    <s v="Philippines"/>
    <s v="Manila"/>
    <x v="16"/>
    <x v="0"/>
    <s v="Direct"/>
    <n v="1"/>
    <n v="1"/>
    <n v="3.8117999999999999"/>
  </r>
  <r>
    <s v="Import"/>
    <s v="South-East Asia"/>
    <s v="Philippines"/>
    <s v="Manila North Harbour"/>
    <x v="12"/>
    <x v="0"/>
    <s v="Direct"/>
    <n v="1"/>
    <n v="1"/>
    <n v="2.2959999999999998"/>
  </r>
  <r>
    <s v="Import"/>
    <s v="South-East Asia"/>
    <s v="Singapore"/>
    <s v="Singapore"/>
    <x v="0"/>
    <x v="0"/>
    <s v="Direct"/>
    <n v="7"/>
    <n v="12"/>
    <n v="98.250600000000006"/>
  </r>
  <r>
    <s v="Import"/>
    <s v="South-East Asia"/>
    <s v="Singapore"/>
    <s v="Singapore"/>
    <x v="9"/>
    <x v="0"/>
    <s v="Direct"/>
    <n v="89"/>
    <n v="99"/>
    <n v="1631.8168000000001"/>
  </r>
  <r>
    <s v="Import"/>
    <s v="South-East Asia"/>
    <s v="Singapore"/>
    <s v="Singapore"/>
    <x v="7"/>
    <x v="0"/>
    <s v="Direct"/>
    <n v="39"/>
    <n v="48"/>
    <n v="646.41369999999995"/>
  </r>
  <r>
    <s v="Import"/>
    <s v="South-East Asia"/>
    <s v="Singapore"/>
    <s v="Singapore"/>
    <x v="17"/>
    <x v="0"/>
    <s v="Direct"/>
    <n v="40"/>
    <n v="62"/>
    <n v="562.52809999999999"/>
  </r>
  <r>
    <s v="Import"/>
    <s v="South-East Asia"/>
    <s v="Singapore"/>
    <s v="Singapore"/>
    <x v="49"/>
    <x v="0"/>
    <s v="Direct"/>
    <n v="16"/>
    <n v="27"/>
    <n v="172.05109999999999"/>
  </r>
  <r>
    <s v="Import"/>
    <s v="South-East Asia"/>
    <s v="Singapore"/>
    <s v="Singapore"/>
    <x v="48"/>
    <x v="0"/>
    <s v="Direct"/>
    <n v="18"/>
    <n v="22"/>
    <n v="208.16990000000001"/>
  </r>
  <r>
    <s v="Import"/>
    <s v="South-East Asia"/>
    <s v="Singapore"/>
    <s v="Singapore"/>
    <x v="3"/>
    <x v="0"/>
    <s v="Direct"/>
    <n v="15"/>
    <n v="25"/>
    <n v="73.682000000000002"/>
  </r>
  <r>
    <s v="Import"/>
    <s v="South-East Asia"/>
    <s v="Singapore"/>
    <s v="Singapore"/>
    <x v="77"/>
    <x v="0"/>
    <s v="Direct"/>
    <n v="2"/>
    <n v="2"/>
    <n v="26.998000000000001"/>
  </r>
  <r>
    <s v="Import"/>
    <s v="South-East Asia"/>
    <s v="Thailand"/>
    <s v="Bangkok"/>
    <x v="93"/>
    <x v="0"/>
    <s v="Direct"/>
    <n v="128"/>
    <n v="128"/>
    <n v="3454.9829"/>
  </r>
  <r>
    <s v="Import"/>
    <s v="South-East Asia"/>
    <s v="Thailand"/>
    <s v="Bangkok"/>
    <x v="48"/>
    <x v="0"/>
    <s v="Direct"/>
    <n v="39"/>
    <n v="50"/>
    <n v="563.26419999999996"/>
  </r>
  <r>
    <s v="Import"/>
    <s v="South-East Asia"/>
    <s v="Thailand"/>
    <s v="Bangkok"/>
    <x v="23"/>
    <x v="0"/>
    <s v="Direct"/>
    <n v="10"/>
    <n v="10"/>
    <n v="163.99700000000001"/>
  </r>
  <r>
    <s v="Import"/>
    <s v="Mediterranean"/>
    <s v="Slovenia"/>
    <s v="KOPER"/>
    <x v="75"/>
    <x v="0"/>
    <s v="Direct"/>
    <n v="1"/>
    <n v="2"/>
    <n v="17.974"/>
  </r>
  <r>
    <s v="Import"/>
    <s v="Mediterranean"/>
    <s v="Slovenia"/>
    <s v="KOPER"/>
    <x v="4"/>
    <x v="1"/>
    <s v="Direct"/>
    <n v="2"/>
    <n v="0"/>
    <n v="80"/>
  </r>
  <r>
    <s v="Import"/>
    <s v="Mediterranean"/>
    <s v="Turkey"/>
    <s v="Gemlik"/>
    <x v="32"/>
    <x v="1"/>
    <s v="Direct"/>
    <n v="22"/>
    <n v="0"/>
    <n v="27.5"/>
  </r>
  <r>
    <s v="Import"/>
    <s v="Mediterranean"/>
    <s v="Turkey"/>
    <s v="Istanbul"/>
    <x v="1"/>
    <x v="0"/>
    <s v="Direct"/>
    <n v="1"/>
    <n v="2"/>
    <n v="8.25"/>
  </r>
  <r>
    <s v="Import"/>
    <s v="Mediterranean"/>
    <s v="Turkey"/>
    <s v="Istanbul"/>
    <x v="2"/>
    <x v="0"/>
    <s v="Direct"/>
    <n v="1"/>
    <n v="1"/>
    <n v="5.84"/>
  </r>
  <r>
    <s v="Import"/>
    <s v="Mediterranean"/>
    <s v="Turkey"/>
    <s v="IZMIT"/>
    <x v="1"/>
    <x v="0"/>
    <s v="Direct"/>
    <n v="2"/>
    <n v="4"/>
    <n v="15.9376"/>
  </r>
  <r>
    <s v="Import"/>
    <s v="Mediterranean"/>
    <s v="Turkey"/>
    <s v="IZMIT"/>
    <x v="2"/>
    <x v="0"/>
    <s v="Direct"/>
    <n v="1"/>
    <n v="2"/>
    <n v="8.73"/>
  </r>
  <r>
    <s v="Import"/>
    <s v="Mediterranean"/>
    <s v="Turkey"/>
    <s v="Tekirdag"/>
    <x v="16"/>
    <x v="0"/>
    <s v="Direct"/>
    <n v="5"/>
    <n v="10"/>
    <n v="35.389000000000003"/>
  </r>
  <r>
    <s v="Import"/>
    <s v="Mediterranean"/>
    <s v="Turkey"/>
    <s v="Turkey - other"/>
    <x v="84"/>
    <x v="0"/>
    <s v="Direct"/>
    <n v="1"/>
    <n v="1"/>
    <n v="2.1745999999999999"/>
  </r>
  <r>
    <s v="Import"/>
    <s v="Mediterranean"/>
    <s v="Turkey"/>
    <s v="Turkey - other"/>
    <x v="17"/>
    <x v="0"/>
    <s v="Direct"/>
    <n v="1"/>
    <n v="1"/>
    <n v="7.73"/>
  </r>
  <r>
    <s v="Import"/>
    <s v="Middle East"/>
    <s v="Israel"/>
    <s v="Haifa"/>
    <x v="7"/>
    <x v="0"/>
    <s v="Direct"/>
    <n v="1"/>
    <n v="1"/>
    <n v="14.3164"/>
  </r>
  <r>
    <s v="Import"/>
    <s v="Middle East"/>
    <s v="Israel"/>
    <s v="Haifa"/>
    <x v="19"/>
    <x v="0"/>
    <s v="Direct"/>
    <n v="1"/>
    <n v="1"/>
    <n v="20.789400000000001"/>
  </r>
  <r>
    <s v="Import"/>
    <s v="Middle East"/>
    <s v="Israel"/>
    <s v="Haifa"/>
    <x v="46"/>
    <x v="0"/>
    <s v="Direct"/>
    <n v="1"/>
    <n v="2"/>
    <n v="17.533999999999999"/>
  </r>
  <r>
    <s v="Import"/>
    <s v="Middle East"/>
    <s v="Jordan"/>
    <s v="Aqaba"/>
    <x v="48"/>
    <x v="0"/>
    <s v="Direct"/>
    <n v="1"/>
    <n v="1"/>
    <n v="16.2163"/>
  </r>
  <r>
    <s v="Import"/>
    <s v="Middle East"/>
    <s v="Lebanon"/>
    <s v="Beirut"/>
    <x v="2"/>
    <x v="0"/>
    <s v="Direct"/>
    <n v="2"/>
    <n v="3"/>
    <n v="14.772"/>
  </r>
  <r>
    <s v="Import"/>
    <s v="Middle East"/>
    <s v="Saudi Arabia"/>
    <s v="Ad Dammam"/>
    <x v="9"/>
    <x v="0"/>
    <s v="Direct"/>
    <n v="6"/>
    <n v="12"/>
    <n v="141.61600000000001"/>
  </r>
  <r>
    <s v="Import"/>
    <s v="Middle East"/>
    <s v="Saudi Arabia"/>
    <s v="Damman"/>
    <x v="9"/>
    <x v="0"/>
    <s v="Direct"/>
    <n v="4"/>
    <n v="8"/>
    <n v="101.77200000000001"/>
  </r>
  <r>
    <s v="Import"/>
    <s v="Middle East"/>
    <s v="Saudi Arabia"/>
    <s v="Jeddah"/>
    <x v="39"/>
    <x v="0"/>
    <s v="Direct"/>
    <n v="2"/>
    <n v="2"/>
    <n v="41.28"/>
  </r>
  <r>
    <s v="Import"/>
    <s v="Middle East"/>
    <s v="Saudi Arabia"/>
    <s v="Jubail"/>
    <x v="9"/>
    <x v="0"/>
    <s v="Direct"/>
    <n v="7"/>
    <n v="14"/>
    <n v="178.101"/>
  </r>
  <r>
    <s v="Import"/>
    <s v="Middle East"/>
    <s v="United Arab Emirates"/>
    <s v="Abu-Dhabi"/>
    <x v="1"/>
    <x v="0"/>
    <s v="Direct"/>
    <n v="2"/>
    <n v="2"/>
    <n v="33.118000000000002"/>
  </r>
  <r>
    <s v="Import"/>
    <s v="Middle East"/>
    <s v="United Arab Emirates"/>
    <s v="Dubai"/>
    <x v="37"/>
    <x v="0"/>
    <s v="Direct"/>
    <n v="1"/>
    <n v="2"/>
    <n v="17.0626"/>
  </r>
  <r>
    <s v="Import"/>
    <s v="Middle East"/>
    <s v="United Arab Emirates"/>
    <s v="Dubai"/>
    <x v="1"/>
    <x v="0"/>
    <s v="Direct"/>
    <n v="2"/>
    <n v="3"/>
    <n v="12.183999999999999"/>
  </r>
  <r>
    <s v="Import"/>
    <s v="Middle East"/>
    <s v="United Arab Emirates"/>
    <s v="Jebel Ali"/>
    <x v="0"/>
    <x v="0"/>
    <s v="Direct"/>
    <n v="1"/>
    <n v="1"/>
    <n v="1.7459"/>
  </r>
  <r>
    <s v="Import"/>
    <s v="Middle East"/>
    <s v="United Arab Emirates"/>
    <s v="Jebel Ali"/>
    <x v="21"/>
    <x v="0"/>
    <s v="Direct"/>
    <n v="21"/>
    <n v="21"/>
    <n v="44.2"/>
  </r>
  <r>
    <s v="Import"/>
    <s v="Middle East"/>
    <s v="United Arab Emirates"/>
    <s v="Jebel Ali"/>
    <x v="17"/>
    <x v="0"/>
    <s v="Direct"/>
    <n v="10"/>
    <n v="19"/>
    <n v="182.85939999999999"/>
  </r>
  <r>
    <s v="Import"/>
    <s v="Middle East"/>
    <s v="United Arab Emirates"/>
    <s v="Jebel Ali"/>
    <x v="10"/>
    <x v="0"/>
    <s v="Direct"/>
    <n v="3"/>
    <n v="6"/>
    <n v="12.84"/>
  </r>
  <r>
    <s v="Import"/>
    <s v="Middle East"/>
    <s v="United Arab Emirates"/>
    <s v="Jebel Ali"/>
    <x v="75"/>
    <x v="0"/>
    <s v="Direct"/>
    <n v="2"/>
    <n v="4"/>
    <n v="35.072000000000003"/>
  </r>
  <r>
    <s v="Import"/>
    <s v="New Zealand"/>
    <s v="New Zealand"/>
    <s v="Auckland"/>
    <x v="49"/>
    <x v="0"/>
    <s v="Direct"/>
    <n v="1"/>
    <n v="1"/>
    <n v="5.5010000000000003"/>
  </r>
  <r>
    <s v="Import"/>
    <s v="New Zealand"/>
    <s v="New Zealand"/>
    <s v="Auckland"/>
    <x v="10"/>
    <x v="1"/>
    <s v="Direct"/>
    <n v="2"/>
    <n v="0"/>
    <n v="4.03"/>
  </r>
  <r>
    <s v="Import"/>
    <s v="New Zealand"/>
    <s v="New Zealand"/>
    <s v="Auckland"/>
    <x v="3"/>
    <x v="1"/>
    <s v="Direct"/>
    <n v="10"/>
    <n v="0"/>
    <n v="29.048999999999999"/>
  </r>
  <r>
    <s v="Import"/>
    <s v="New Zealand"/>
    <s v="New Zealand"/>
    <s v="Auckland"/>
    <x v="3"/>
    <x v="0"/>
    <s v="Direct"/>
    <n v="1"/>
    <n v="2"/>
    <n v="23.62"/>
  </r>
  <r>
    <s v="Import"/>
    <s v="New Zealand"/>
    <s v="New Zealand"/>
    <s v="Auckland"/>
    <x v="11"/>
    <x v="0"/>
    <s v="Direct"/>
    <n v="1"/>
    <n v="2"/>
    <n v="12.603"/>
  </r>
  <r>
    <s v="Import"/>
    <s v="New Zealand"/>
    <s v="New Zealand"/>
    <s v="Auckland"/>
    <x v="4"/>
    <x v="1"/>
    <s v="Direct"/>
    <n v="2"/>
    <n v="0"/>
    <n v="15.2"/>
  </r>
  <r>
    <s v="Import"/>
    <s v="New Zealand"/>
    <s v="New Zealand"/>
    <s v="Lyttelton"/>
    <x v="27"/>
    <x v="0"/>
    <s v="Direct"/>
    <n v="1"/>
    <n v="1"/>
    <n v="11.76"/>
  </r>
  <r>
    <s v="Import"/>
    <s v="New Zealand"/>
    <s v="New Zealand"/>
    <s v="Lyttelton"/>
    <x v="17"/>
    <x v="0"/>
    <s v="Direct"/>
    <n v="2"/>
    <n v="3"/>
    <n v="14.483499999999999"/>
  </r>
  <r>
    <s v="Import"/>
    <s v="New Zealand"/>
    <s v="New Zealand"/>
    <s v="Lyttelton"/>
    <x v="12"/>
    <x v="0"/>
    <s v="Direct"/>
    <n v="2"/>
    <n v="4"/>
    <n v="9.1539999999999999"/>
  </r>
  <r>
    <s v="Import"/>
    <s v="New Zealand"/>
    <s v="New Zealand"/>
    <s v="Lyttelton"/>
    <x v="11"/>
    <x v="0"/>
    <s v="Direct"/>
    <n v="1"/>
    <n v="2"/>
    <n v="20.41"/>
  </r>
  <r>
    <s v="Import"/>
    <s v="New Zealand"/>
    <s v="New Zealand"/>
    <s v="Napier"/>
    <x v="17"/>
    <x v="0"/>
    <s v="Direct"/>
    <n v="1"/>
    <n v="2"/>
    <n v="9.15"/>
  </r>
  <r>
    <s v="Import"/>
    <s v="New Zealand"/>
    <s v="New Zealand"/>
    <s v="Nelson"/>
    <x v="35"/>
    <x v="0"/>
    <s v="Direct"/>
    <n v="9"/>
    <n v="9"/>
    <n v="157.86099999999999"/>
  </r>
  <r>
    <s v="Import"/>
    <s v="New Zealand"/>
    <s v="New Zealand"/>
    <s v="New Plymouth"/>
    <x v="27"/>
    <x v="0"/>
    <s v="Direct"/>
    <n v="1"/>
    <n v="2"/>
    <n v="21.44"/>
  </r>
  <r>
    <s v="Import"/>
    <s v="New Zealand"/>
    <s v="New Zealand"/>
    <s v="New Zealand - other"/>
    <x v="19"/>
    <x v="0"/>
    <s v="Direct"/>
    <n v="19"/>
    <n v="19"/>
    <n v="290.38799999999998"/>
  </r>
  <r>
    <s v="Import"/>
    <s v="New Zealand"/>
    <s v="New Zealand"/>
    <s v="New Zealand - other"/>
    <x v="28"/>
    <x v="0"/>
    <s v="Direct"/>
    <n v="1"/>
    <n v="1"/>
    <n v="6.9720000000000004"/>
  </r>
  <r>
    <s v="Import"/>
    <s v="New Zealand"/>
    <s v="New Zealand"/>
    <s v="New Zealand - other"/>
    <x v="37"/>
    <x v="0"/>
    <s v="Direct"/>
    <n v="3"/>
    <n v="4"/>
    <n v="39.547499999999999"/>
  </r>
  <r>
    <s v="Import"/>
    <s v="New Zealand"/>
    <s v="New Zealand"/>
    <s v="New Zealand - other"/>
    <x v="48"/>
    <x v="0"/>
    <s v="Direct"/>
    <n v="5"/>
    <n v="7"/>
    <n v="62.786700000000003"/>
  </r>
  <r>
    <s v="Import"/>
    <s v="New Zealand"/>
    <s v="New Zealand"/>
    <s v="Tauranga"/>
    <x v="27"/>
    <x v="0"/>
    <s v="Direct"/>
    <n v="8"/>
    <n v="16"/>
    <n v="183.7"/>
  </r>
  <r>
    <s v="Import"/>
    <s v="New Zealand"/>
    <s v="New Zealand"/>
    <s v="Tauranga"/>
    <x v="10"/>
    <x v="0"/>
    <s v="Direct"/>
    <n v="1"/>
    <n v="2"/>
    <n v="5.82"/>
  </r>
  <r>
    <s v="Import"/>
    <s v="New Zealand"/>
    <s v="New Zealand"/>
    <s v="Tauranga"/>
    <x v="3"/>
    <x v="0"/>
    <s v="Direct"/>
    <n v="1"/>
    <n v="1"/>
    <n v="3.81"/>
  </r>
  <r>
    <s v="Import"/>
    <s v="New Zealand"/>
    <s v="New Zealand"/>
    <s v="Tauranga"/>
    <x v="4"/>
    <x v="0"/>
    <s v="Direct"/>
    <n v="2"/>
    <n v="3"/>
    <n v="11.368"/>
  </r>
  <r>
    <s v="Import"/>
    <s v="New Zealand"/>
    <s v="New Zealand"/>
    <s v="Wellington"/>
    <x v="17"/>
    <x v="0"/>
    <s v="Direct"/>
    <n v="1"/>
    <n v="2"/>
    <n v="22.36"/>
  </r>
  <r>
    <s v="Import"/>
    <s v="Scandinavia"/>
    <s v="Finland"/>
    <s v="Finland - other"/>
    <x v="83"/>
    <x v="0"/>
    <s v="Direct"/>
    <n v="1"/>
    <n v="2"/>
    <n v="21.98"/>
  </r>
  <r>
    <s v="Import"/>
    <s v="Scandinavia"/>
    <s v="Finland"/>
    <s v="Uleaborg (Oulu)"/>
    <x v="83"/>
    <x v="0"/>
    <s v="Direct"/>
    <n v="1"/>
    <n v="2"/>
    <n v="21.966000000000001"/>
  </r>
  <r>
    <s v="Import"/>
    <s v="Scandinavia"/>
    <s v="Sweden"/>
    <s v="Gavle"/>
    <x v="8"/>
    <x v="0"/>
    <s v="Direct"/>
    <n v="2"/>
    <n v="2"/>
    <n v="2.5499999999999998"/>
  </r>
  <r>
    <s v="Import"/>
    <s v="Scandinavia"/>
    <s v="Sweden"/>
    <s v="Gothenburg"/>
    <x v="76"/>
    <x v="0"/>
    <s v="Direct"/>
    <n v="2"/>
    <n v="2"/>
    <n v="27.315999999999999"/>
  </r>
  <r>
    <s v="Import"/>
    <s v="Scandinavia"/>
    <s v="Sweden"/>
    <s v="Gothenburg"/>
    <x v="27"/>
    <x v="0"/>
    <s v="Direct"/>
    <n v="2"/>
    <n v="2"/>
    <n v="43.588000000000001"/>
  </r>
  <r>
    <s v="Import"/>
    <s v="Scandinavia"/>
    <s v="Sweden"/>
    <s v="Gothenburg"/>
    <x v="17"/>
    <x v="0"/>
    <s v="Direct"/>
    <n v="2"/>
    <n v="4"/>
    <n v="27.120999999999999"/>
  </r>
  <r>
    <s v="Import"/>
    <s v="Scandinavia"/>
    <s v="Sweden"/>
    <s v="Gothenburg"/>
    <x v="3"/>
    <x v="1"/>
    <s v="Direct"/>
    <n v="3"/>
    <n v="0"/>
    <n v="1.97"/>
  </r>
  <r>
    <s v="Import"/>
    <s v="Scandinavia"/>
    <s v="Sweden"/>
    <s v="Gothenburg"/>
    <x v="11"/>
    <x v="0"/>
    <s v="Direct"/>
    <n v="3"/>
    <n v="4"/>
    <n v="63.23"/>
  </r>
  <r>
    <s v="Import"/>
    <s v="Scandinavia"/>
    <s v="Sweden"/>
    <s v="Helsingborg"/>
    <x v="59"/>
    <x v="0"/>
    <s v="Direct"/>
    <n v="2"/>
    <n v="4"/>
    <n v="23.55"/>
  </r>
  <r>
    <s v="Import"/>
    <s v="Scandinavia"/>
    <s v="Sweden"/>
    <s v="Stockholm"/>
    <x v="8"/>
    <x v="0"/>
    <s v="Direct"/>
    <n v="1"/>
    <n v="1"/>
    <n v="1.3"/>
  </r>
  <r>
    <s v="Import"/>
    <s v="Scandinavia"/>
    <s v="Sweden"/>
    <s v="Sweden - other"/>
    <x v="2"/>
    <x v="0"/>
    <s v="Direct"/>
    <n v="4"/>
    <n v="4"/>
    <n v="87.194199999999995"/>
  </r>
  <r>
    <s v="Import"/>
    <s v="South-East Asia"/>
    <s v="Thailand"/>
    <s v="Bangkok Modern Terminals"/>
    <x v="42"/>
    <x v="0"/>
    <s v="Direct"/>
    <n v="4"/>
    <n v="5"/>
    <n v="42.563099999999999"/>
  </r>
  <r>
    <s v="Import"/>
    <s v="South-East Asia"/>
    <s v="Thailand"/>
    <s v="Bangkok Modern Terminals"/>
    <x v="87"/>
    <x v="0"/>
    <s v="Direct"/>
    <n v="14"/>
    <n v="14"/>
    <n v="292.16309999999999"/>
  </r>
  <r>
    <s v="Import"/>
    <s v="South-East Asia"/>
    <s v="Thailand"/>
    <s v="Bangkok Modern Terminals"/>
    <x v="16"/>
    <x v="0"/>
    <s v="Direct"/>
    <n v="1"/>
    <n v="1"/>
    <n v="2.9590000000000001"/>
  </r>
  <r>
    <s v="Import"/>
    <s v="South-East Asia"/>
    <s v="Thailand"/>
    <s v="Laem Chabang"/>
    <x v="26"/>
    <x v="0"/>
    <s v="Direct"/>
    <n v="2"/>
    <n v="3"/>
    <n v="5.9210000000000003"/>
  </r>
  <r>
    <s v="Import"/>
    <s v="South-East Asia"/>
    <s v="Thailand"/>
    <s v="Laem Chabang"/>
    <x v="84"/>
    <x v="0"/>
    <s v="Direct"/>
    <n v="25"/>
    <n v="50"/>
    <n v="392.37"/>
  </r>
  <r>
    <s v="Import"/>
    <s v="South-East Asia"/>
    <s v="Thailand"/>
    <s v="Laem Chabang"/>
    <x v="80"/>
    <x v="0"/>
    <s v="Direct"/>
    <n v="14"/>
    <n v="14"/>
    <n v="340.2"/>
  </r>
  <r>
    <s v="Import"/>
    <s v="South-East Asia"/>
    <s v="Thailand"/>
    <s v="Laem Chabang"/>
    <x v="8"/>
    <x v="1"/>
    <s v="Direct"/>
    <n v="2"/>
    <n v="0"/>
    <n v="16.5"/>
  </r>
  <r>
    <s v="Import"/>
    <s v="South-East Asia"/>
    <s v="Thailand"/>
    <s v="Laem Chabang"/>
    <x v="8"/>
    <x v="0"/>
    <s v="Direct"/>
    <n v="14"/>
    <n v="24"/>
    <n v="134.23009999999999"/>
  </r>
  <r>
    <s v="Import"/>
    <s v="South-East Asia"/>
    <s v="Thailand"/>
    <s v="Laem Chabang"/>
    <x v="37"/>
    <x v="0"/>
    <s v="Direct"/>
    <n v="1"/>
    <n v="1"/>
    <n v="20.239999999999998"/>
  </r>
  <r>
    <s v="Import"/>
    <s v="South-East Asia"/>
    <s v="Thailand"/>
    <s v="Laem Chabang"/>
    <x v="11"/>
    <x v="0"/>
    <s v="Direct"/>
    <n v="17"/>
    <n v="34"/>
    <n v="149.18819999999999"/>
  </r>
  <r>
    <s v="Import"/>
    <s v="South-East Asia"/>
    <s v="Thailand"/>
    <s v="Lat Krabang"/>
    <x v="17"/>
    <x v="0"/>
    <s v="Direct"/>
    <n v="1"/>
    <n v="1"/>
    <n v="1.355"/>
  </r>
  <r>
    <s v="Import"/>
    <s v="South-East Asia"/>
    <s v="Thailand"/>
    <s v="Lat Krabang"/>
    <x v="89"/>
    <x v="0"/>
    <s v="Direct"/>
    <n v="3"/>
    <n v="3"/>
    <n v="55.588000000000001"/>
  </r>
  <r>
    <s v="Import"/>
    <s v="South-East Asia"/>
    <s v="Thailand"/>
    <s v="Songkhla"/>
    <x v="2"/>
    <x v="0"/>
    <s v="Direct"/>
    <n v="2"/>
    <n v="3"/>
    <n v="23.756599999999999"/>
  </r>
  <r>
    <s v="Import"/>
    <s v="South-East Asia"/>
    <s v="Vietnam"/>
    <s v="Cai Mep"/>
    <x v="26"/>
    <x v="0"/>
    <s v="Direct"/>
    <n v="2"/>
    <n v="3"/>
    <n v="11.974"/>
  </r>
  <r>
    <s v="Import"/>
    <s v="South-East Asia"/>
    <s v="Vietnam"/>
    <s v="Cat Lai"/>
    <x v="28"/>
    <x v="0"/>
    <s v="Direct"/>
    <n v="1"/>
    <n v="1"/>
    <n v="12.3035"/>
  </r>
  <r>
    <s v="Import"/>
    <s v="South-East Asia"/>
    <s v="Vietnam"/>
    <s v="Cat Lai"/>
    <x v="17"/>
    <x v="0"/>
    <s v="Direct"/>
    <n v="2"/>
    <n v="3"/>
    <n v="26.2425"/>
  </r>
  <r>
    <s v="Import"/>
    <s v="South-East Asia"/>
    <s v="Vietnam"/>
    <s v="Cat Lai"/>
    <x v="1"/>
    <x v="0"/>
    <s v="Direct"/>
    <n v="8"/>
    <n v="15"/>
    <n v="83.759"/>
  </r>
  <r>
    <s v="Import"/>
    <s v="South-East Asia"/>
    <s v="Vietnam"/>
    <s v="Cat Lai"/>
    <x v="2"/>
    <x v="0"/>
    <s v="Direct"/>
    <n v="1"/>
    <n v="2"/>
    <n v="14.987"/>
  </r>
  <r>
    <s v="Import"/>
    <s v="South-East Asia"/>
    <s v="Vietnam"/>
    <s v="Da Nang"/>
    <x v="24"/>
    <x v="0"/>
    <s v="Direct"/>
    <n v="1"/>
    <n v="2"/>
    <n v="6.048"/>
  </r>
  <r>
    <s v="Import"/>
    <s v="South-East Asia"/>
    <s v="Vietnam"/>
    <s v="Haiphong"/>
    <x v="24"/>
    <x v="0"/>
    <s v="Direct"/>
    <n v="3"/>
    <n v="3"/>
    <n v="75"/>
  </r>
  <r>
    <s v="Import"/>
    <s v="South-East Asia"/>
    <s v="Vietnam"/>
    <s v="Haiphong"/>
    <x v="79"/>
    <x v="0"/>
    <s v="Direct"/>
    <n v="12"/>
    <n v="12"/>
    <n v="324.48"/>
  </r>
  <r>
    <s v="Import"/>
    <s v="South-East Asia"/>
    <s v="Vietnam"/>
    <s v="Haiphong"/>
    <x v="8"/>
    <x v="0"/>
    <s v="Direct"/>
    <n v="1"/>
    <n v="1"/>
    <n v="4.5"/>
  </r>
  <r>
    <s v="Import"/>
    <s v="South-East Asia"/>
    <s v="Vietnam"/>
    <s v="Haiphong"/>
    <x v="90"/>
    <x v="0"/>
    <s v="Direct"/>
    <n v="2"/>
    <n v="2"/>
    <n v="13.74"/>
  </r>
  <r>
    <s v="Import"/>
    <s v="South-East Asia"/>
    <s v="Vietnam"/>
    <s v="Phuoc Long"/>
    <x v="24"/>
    <x v="0"/>
    <s v="Direct"/>
    <n v="1"/>
    <n v="2"/>
    <n v="20"/>
  </r>
  <r>
    <s v="Import"/>
    <s v="South-East Asia"/>
    <s v="Vietnam"/>
    <s v="Saigon"/>
    <x v="0"/>
    <x v="0"/>
    <s v="Direct"/>
    <n v="4"/>
    <n v="4"/>
    <n v="18.797000000000001"/>
  </r>
  <r>
    <s v="Import"/>
    <s v="South-East Asia"/>
    <s v="Vietnam"/>
    <s v="Saigon"/>
    <x v="9"/>
    <x v="0"/>
    <s v="Direct"/>
    <n v="3"/>
    <n v="3"/>
    <n v="57.560099999999998"/>
  </r>
  <r>
    <s v="Import"/>
    <s v="South-East Asia"/>
    <s v="Vietnam"/>
    <s v="Saigon"/>
    <x v="7"/>
    <x v="0"/>
    <s v="Direct"/>
    <n v="1"/>
    <n v="2"/>
    <n v="19.456"/>
  </r>
  <r>
    <s v="Import"/>
    <s v="South-East Asia"/>
    <s v="Vietnam"/>
    <s v="Saigon"/>
    <x v="46"/>
    <x v="0"/>
    <s v="Direct"/>
    <n v="6"/>
    <n v="10"/>
    <n v="78.225399999999993"/>
  </r>
  <r>
    <s v="Import"/>
    <s v="South-East Asia"/>
    <s v="Vietnam"/>
    <s v="Saigon"/>
    <x v="17"/>
    <x v="0"/>
    <s v="Direct"/>
    <n v="14"/>
    <n v="26"/>
    <n v="265.17410000000001"/>
  </r>
  <r>
    <s v="Import"/>
    <s v="South-East Asia"/>
    <s v="Vietnam"/>
    <s v="Saigon"/>
    <x v="69"/>
    <x v="0"/>
    <s v="Direct"/>
    <n v="1"/>
    <n v="2"/>
    <n v="25.450800000000001"/>
  </r>
  <r>
    <s v="Import"/>
    <s v="South America"/>
    <s v="Brazil"/>
    <s v="Santos"/>
    <x v="28"/>
    <x v="0"/>
    <s v="Direct"/>
    <n v="4"/>
    <n v="4"/>
    <n v="79.369"/>
  </r>
  <r>
    <s v="Import"/>
    <s v="South America"/>
    <s v="Brazil"/>
    <s v="Santos"/>
    <x v="8"/>
    <x v="1"/>
    <s v="Direct"/>
    <n v="2"/>
    <n v="0"/>
    <n v="21.812000000000001"/>
  </r>
  <r>
    <s v="Import"/>
    <s v="South America"/>
    <s v="Chile"/>
    <s v="Coronel"/>
    <x v="27"/>
    <x v="0"/>
    <s v="Direct"/>
    <n v="2"/>
    <n v="4"/>
    <n v="41.493000000000002"/>
  </r>
  <r>
    <s v="Import"/>
    <s v="South America"/>
    <s v="Chile"/>
    <s v="Lirquen"/>
    <x v="43"/>
    <x v="0"/>
    <s v="Direct"/>
    <n v="1"/>
    <n v="2"/>
    <n v="23.018999999999998"/>
  </r>
  <r>
    <s v="Import"/>
    <s v="South America"/>
    <s v="Chile"/>
    <s v="San Antonio"/>
    <x v="3"/>
    <x v="0"/>
    <s v="Direct"/>
    <n v="7"/>
    <n v="14"/>
    <n v="147.82810000000001"/>
  </r>
  <r>
    <s v="Import"/>
    <s v="South America"/>
    <s v="Chile"/>
    <s v="San Antonio"/>
    <x v="54"/>
    <x v="0"/>
    <s v="Direct"/>
    <n v="2"/>
    <n v="4"/>
    <n v="42.115000000000002"/>
  </r>
  <r>
    <s v="Import"/>
    <s v="South America"/>
    <s v="Chile"/>
    <s v="San Vicente"/>
    <x v="27"/>
    <x v="0"/>
    <s v="Direct"/>
    <n v="2"/>
    <n v="4"/>
    <n v="29.271999999999998"/>
  </r>
  <r>
    <s v="Import"/>
    <s v="South America"/>
    <s v="Chile"/>
    <s v="San Vicente"/>
    <x v="28"/>
    <x v="0"/>
    <s v="Direct"/>
    <n v="5"/>
    <n v="10"/>
    <n v="70.104399999999998"/>
  </r>
  <r>
    <s v="Import"/>
    <s v="South America"/>
    <s v="Chile"/>
    <s v="Valparaiso"/>
    <x v="12"/>
    <x v="0"/>
    <s v="Direct"/>
    <n v="1"/>
    <n v="1"/>
    <n v="1.4890000000000001"/>
  </r>
  <r>
    <s v="Import"/>
    <s v="South America"/>
    <s v="Chile"/>
    <s v="Valparaiso"/>
    <x v="35"/>
    <x v="0"/>
    <s v="Direct"/>
    <n v="1"/>
    <n v="1"/>
    <n v="5.6950000000000003"/>
  </r>
  <r>
    <s v="Import"/>
    <s v="South America"/>
    <s v="Colombia"/>
    <s v="Cartagena"/>
    <x v="82"/>
    <x v="0"/>
    <s v="Direct"/>
    <n v="3"/>
    <n v="3"/>
    <n v="64.08"/>
  </r>
  <r>
    <s v="Import"/>
    <s v="South America"/>
    <s v="Peru"/>
    <s v="Callao"/>
    <x v="7"/>
    <x v="0"/>
    <s v="Direct"/>
    <n v="1"/>
    <n v="1"/>
    <n v="20.43"/>
  </r>
  <r>
    <s v="Import"/>
    <s v="South Pacific"/>
    <s v="Papua New Guinea"/>
    <s v="Papua New Guinea - other"/>
    <x v="8"/>
    <x v="0"/>
    <s v="Direct"/>
    <n v="1"/>
    <n v="1"/>
    <n v="6.47"/>
  </r>
  <r>
    <s v="Import"/>
    <s v="South-East Asia"/>
    <s v="Brunei"/>
    <s v="Muara"/>
    <x v="12"/>
    <x v="0"/>
    <s v="Direct"/>
    <n v="1"/>
    <n v="1"/>
    <n v="1.982"/>
  </r>
  <r>
    <s v="Import"/>
    <s v="South-East Asia"/>
    <s v="Cambodia"/>
    <s v="Kompong Som"/>
    <x v="26"/>
    <x v="0"/>
    <s v="Direct"/>
    <n v="1"/>
    <n v="1"/>
    <n v="9.1318000000000001"/>
  </r>
  <r>
    <s v="Import"/>
    <s v="South-East Asia"/>
    <s v="Indonesia"/>
    <s v="BATAM"/>
    <x v="1"/>
    <x v="0"/>
    <s v="Direct"/>
    <n v="1"/>
    <n v="1"/>
    <n v="7.7416"/>
  </r>
  <r>
    <s v="Import"/>
    <s v="South-East Asia"/>
    <s v="Indonesia"/>
    <s v="Belawan"/>
    <x v="27"/>
    <x v="0"/>
    <s v="Direct"/>
    <n v="1"/>
    <n v="1"/>
    <n v="14.7422"/>
  </r>
  <r>
    <s v="Import"/>
    <s v="South-East Asia"/>
    <s v="Indonesia"/>
    <s v="Indonesia - other"/>
    <x v="42"/>
    <x v="0"/>
    <s v="Direct"/>
    <n v="1"/>
    <n v="2"/>
    <n v="15.518000000000001"/>
  </r>
  <r>
    <s v="Import"/>
    <s v="South-East Asia"/>
    <s v="Indonesia"/>
    <s v="Indonesia - other"/>
    <x v="23"/>
    <x v="2"/>
    <s v="Direct"/>
    <n v="1"/>
    <n v="0"/>
    <n v="14499.39"/>
  </r>
  <r>
    <s v="Import"/>
    <s v="South-East Asia"/>
    <s v="Indonesia"/>
    <s v="Jakarta"/>
    <x v="26"/>
    <x v="0"/>
    <s v="Direct"/>
    <n v="8"/>
    <n v="13"/>
    <n v="20.008900000000001"/>
  </r>
  <r>
    <s v="Import"/>
    <s v="South-East Asia"/>
    <s v="Indonesia"/>
    <s v="Jakarta"/>
    <x v="8"/>
    <x v="0"/>
    <s v="Direct"/>
    <n v="5"/>
    <n v="6"/>
    <n v="58.302999999999997"/>
  </r>
  <r>
    <s v="Import"/>
    <s v="South-East Asia"/>
    <s v="Indonesia"/>
    <s v="Jakarta"/>
    <x v="48"/>
    <x v="0"/>
    <s v="Direct"/>
    <n v="11"/>
    <n v="20"/>
    <n v="142.54329999999999"/>
  </r>
  <r>
    <s v="Import"/>
    <s v="South-East Asia"/>
    <s v="Indonesia"/>
    <s v="Jakarta"/>
    <x v="23"/>
    <x v="0"/>
    <s v="Direct"/>
    <n v="1"/>
    <n v="1"/>
    <n v="17.484999999999999"/>
  </r>
  <r>
    <s v="Import"/>
    <s v="South-East Asia"/>
    <s v="Indonesia"/>
    <s v="Semarang"/>
    <x v="24"/>
    <x v="0"/>
    <s v="Direct"/>
    <n v="6"/>
    <n v="11"/>
    <n v="39.085000000000001"/>
  </r>
  <r>
    <s v="Import"/>
    <s v="South-East Asia"/>
    <s v="Indonesia"/>
    <s v="Surabaya"/>
    <x v="42"/>
    <x v="0"/>
    <s v="Direct"/>
    <n v="3"/>
    <n v="3"/>
    <n v="35.9358"/>
  </r>
  <r>
    <s v="Import"/>
    <s v="South-East Asia"/>
    <s v="Indonesia"/>
    <s v="Surabaya"/>
    <x v="26"/>
    <x v="0"/>
    <s v="Direct"/>
    <n v="15"/>
    <n v="20"/>
    <n v="85.764899999999997"/>
  </r>
  <r>
    <s v="Import"/>
    <s v="South-East Asia"/>
    <s v="Indonesia"/>
    <s v="Surabaya"/>
    <x v="22"/>
    <x v="0"/>
    <s v="Direct"/>
    <n v="1"/>
    <n v="1"/>
    <n v="25.1"/>
  </r>
  <r>
    <s v="Import"/>
    <s v="South-East Asia"/>
    <s v="Indonesia"/>
    <s v="Surabaya"/>
    <x v="48"/>
    <x v="0"/>
    <s v="Direct"/>
    <n v="2"/>
    <n v="4"/>
    <n v="27.2"/>
  </r>
  <r>
    <s v="Import"/>
    <s v="South-East Asia"/>
    <s v="Indonesia"/>
    <s v="Tanjung Priok"/>
    <x v="24"/>
    <x v="0"/>
    <s v="Direct"/>
    <n v="1"/>
    <n v="1"/>
    <n v="26.636399999999998"/>
  </r>
  <r>
    <s v="Import"/>
    <s v="South-East Asia"/>
    <s v="Indonesia"/>
    <s v="Tanjung Priok"/>
    <x v="86"/>
    <x v="0"/>
    <s v="Direct"/>
    <n v="4"/>
    <n v="8"/>
    <n v="39.088000000000001"/>
  </r>
  <r>
    <s v="Import"/>
    <s v="South-East Asia"/>
    <s v="Vietnam"/>
    <s v="Saigon"/>
    <x v="31"/>
    <x v="0"/>
    <s v="Direct"/>
    <n v="1"/>
    <n v="2"/>
    <n v="14.106"/>
  </r>
  <r>
    <s v="Import"/>
    <s v="South-East Asia"/>
    <s v="Vietnam"/>
    <s v="Saigon"/>
    <x v="48"/>
    <x v="0"/>
    <s v="Direct"/>
    <n v="9"/>
    <n v="10"/>
    <n v="111.9969"/>
  </r>
  <r>
    <s v="Import"/>
    <s v="South-East Asia"/>
    <s v="Vietnam"/>
    <s v="Saigon"/>
    <x v="3"/>
    <x v="0"/>
    <s v="Direct"/>
    <n v="1"/>
    <n v="1"/>
    <n v="1.81"/>
  </r>
  <r>
    <s v="Import"/>
    <s v="South-East Asia"/>
    <s v="Vietnam"/>
    <s v="Saigon"/>
    <x v="1"/>
    <x v="0"/>
    <s v="Direct"/>
    <n v="14"/>
    <n v="24"/>
    <n v="152.4948"/>
  </r>
  <r>
    <s v="Import"/>
    <s v="South-East Asia"/>
    <s v="Vietnam"/>
    <s v="Saigon"/>
    <x v="89"/>
    <x v="0"/>
    <s v="Direct"/>
    <n v="1"/>
    <n v="1"/>
    <n v="21.629000000000001"/>
  </r>
  <r>
    <s v="Import"/>
    <s v="South-East Asia"/>
    <s v="Vietnam"/>
    <s v="Saigon"/>
    <x v="44"/>
    <x v="0"/>
    <s v="Direct"/>
    <n v="4"/>
    <n v="6"/>
    <n v="16.922899999999998"/>
  </r>
  <r>
    <s v="Import"/>
    <s v="Southern Asia"/>
    <s v="Bangladesh"/>
    <s v="Chittagong"/>
    <x v="86"/>
    <x v="0"/>
    <s v="Direct"/>
    <n v="3"/>
    <n v="5"/>
    <n v="25.539899999999999"/>
  </r>
  <r>
    <s v="Import"/>
    <s v="Southern Asia"/>
    <s v="India"/>
    <s v="Calcutta"/>
    <x v="2"/>
    <x v="0"/>
    <s v="Direct"/>
    <n v="1"/>
    <n v="2"/>
    <n v="10.86"/>
  </r>
  <r>
    <s v="Import"/>
    <s v="Southern Asia"/>
    <s v="India"/>
    <s v="Cochin"/>
    <x v="24"/>
    <x v="0"/>
    <s v="Direct"/>
    <n v="1"/>
    <n v="1"/>
    <n v="20.453099999999999"/>
  </r>
  <r>
    <s v="Import"/>
    <s v="Southern Asia"/>
    <s v="India"/>
    <s v="Cochin"/>
    <x v="49"/>
    <x v="0"/>
    <s v="Direct"/>
    <n v="1"/>
    <n v="1"/>
    <n v="10.133900000000001"/>
  </r>
  <r>
    <s v="Import"/>
    <s v="Southern Asia"/>
    <s v="India"/>
    <s v="Cochin"/>
    <x v="89"/>
    <x v="0"/>
    <s v="Direct"/>
    <n v="2"/>
    <n v="2"/>
    <n v="41.238399999999999"/>
  </r>
  <r>
    <s v="Import"/>
    <s v="Southern Asia"/>
    <s v="India"/>
    <s v="India - Other"/>
    <x v="50"/>
    <x v="0"/>
    <s v="Direct"/>
    <n v="5"/>
    <n v="5"/>
    <n v="118.04"/>
  </r>
  <r>
    <s v="Import"/>
    <s v="Southern Asia"/>
    <s v="India"/>
    <s v="India - Other"/>
    <x v="0"/>
    <x v="0"/>
    <s v="Direct"/>
    <n v="4"/>
    <n v="7"/>
    <n v="35.598199999999999"/>
  </r>
  <r>
    <s v="Import"/>
    <s v="Southern Asia"/>
    <s v="India"/>
    <s v="India - Other"/>
    <x v="7"/>
    <x v="0"/>
    <s v="Direct"/>
    <n v="7"/>
    <n v="8"/>
    <n v="149.28"/>
  </r>
  <r>
    <s v="Import"/>
    <s v="Southern Asia"/>
    <s v="India"/>
    <s v="India - Other"/>
    <x v="86"/>
    <x v="0"/>
    <s v="Direct"/>
    <n v="2"/>
    <n v="3"/>
    <n v="12.1142"/>
  </r>
  <r>
    <s v="Import"/>
    <s v="Southern Asia"/>
    <s v="India"/>
    <s v="India - Other"/>
    <x v="48"/>
    <x v="0"/>
    <s v="Direct"/>
    <n v="3"/>
    <n v="5"/>
    <n v="50.651499999999999"/>
  </r>
  <r>
    <s v="Import"/>
    <s v="Southern Asia"/>
    <s v="India"/>
    <s v="India - Other"/>
    <x v="3"/>
    <x v="0"/>
    <s v="Direct"/>
    <n v="1"/>
    <n v="1"/>
    <n v="24.209900000000001"/>
  </r>
  <r>
    <s v="Import"/>
    <s v="Southern Asia"/>
    <s v="India"/>
    <s v="India - Other"/>
    <x v="89"/>
    <x v="0"/>
    <s v="Direct"/>
    <n v="3"/>
    <n v="3"/>
    <n v="59.076999999999998"/>
  </r>
  <r>
    <s v="Import"/>
    <s v="Southern Asia"/>
    <s v="India"/>
    <s v="India - Other"/>
    <x v="44"/>
    <x v="0"/>
    <s v="Direct"/>
    <n v="1"/>
    <n v="1"/>
    <n v="4.7502000000000004"/>
  </r>
  <r>
    <s v="Import"/>
    <s v="Southern Asia"/>
    <s v="India"/>
    <s v="Jawaharlal Nehru"/>
    <x v="24"/>
    <x v="0"/>
    <s v="Direct"/>
    <n v="3"/>
    <n v="3"/>
    <n v="47.037999999999997"/>
  </r>
  <r>
    <s v="Import"/>
    <s v="Southern Asia"/>
    <s v="India"/>
    <s v="Jawaharlal Nehru"/>
    <x v="7"/>
    <x v="0"/>
    <s v="Direct"/>
    <n v="8"/>
    <n v="9"/>
    <n v="158.09200000000001"/>
  </r>
  <r>
    <s v="Import"/>
    <s v="Southern Asia"/>
    <s v="India"/>
    <s v="Jawaharlal Nehru"/>
    <x v="86"/>
    <x v="0"/>
    <s v="Direct"/>
    <n v="7"/>
    <n v="9"/>
    <n v="17.261800000000001"/>
  </r>
  <r>
    <s v="Import"/>
    <s v="Southern Asia"/>
    <s v="India"/>
    <s v="Jawaharlal Nehru"/>
    <x v="28"/>
    <x v="0"/>
    <s v="Direct"/>
    <n v="1"/>
    <n v="1"/>
    <n v="13.0494"/>
  </r>
  <r>
    <s v="Import"/>
    <s v="Southern Asia"/>
    <s v="India"/>
    <s v="Jawaharlal Nehru"/>
    <x v="17"/>
    <x v="0"/>
    <s v="Direct"/>
    <n v="33"/>
    <n v="49"/>
    <n v="469.762"/>
  </r>
  <r>
    <s v="Import"/>
    <s v="Southern Asia"/>
    <s v="India"/>
    <s v="Jawaharlal Nehru"/>
    <x v="3"/>
    <x v="0"/>
    <s v="Direct"/>
    <n v="2"/>
    <n v="3"/>
    <n v="46.817"/>
  </r>
  <r>
    <s v="Import"/>
    <s v="Southern Asia"/>
    <s v="India"/>
    <s v="Jawaharlal Nehru"/>
    <x v="54"/>
    <x v="0"/>
    <s v="Direct"/>
    <n v="1"/>
    <n v="1"/>
    <n v="6.9"/>
  </r>
  <r>
    <s v="Import"/>
    <s v="Southern Asia"/>
    <s v="India"/>
    <s v="Jawaharlal Nehru"/>
    <x v="1"/>
    <x v="0"/>
    <s v="Direct"/>
    <n v="5"/>
    <n v="7"/>
    <n v="37.313499999999998"/>
  </r>
  <r>
    <s v="Import"/>
    <s v="Southern Asia"/>
    <s v="India"/>
    <s v="Jawaharlal Nehru"/>
    <x v="2"/>
    <x v="0"/>
    <s v="Direct"/>
    <n v="7"/>
    <n v="9"/>
    <n v="85.42"/>
  </r>
  <r>
    <s v="Import"/>
    <s v="Southern Asia"/>
    <s v="India"/>
    <s v="Madras"/>
    <x v="7"/>
    <x v="0"/>
    <s v="Direct"/>
    <n v="1"/>
    <n v="1"/>
    <n v="15.91"/>
  </r>
  <r>
    <s v="Import"/>
    <s v="Southern Asia"/>
    <s v="India"/>
    <s v="Madras"/>
    <x v="22"/>
    <x v="0"/>
    <s v="Direct"/>
    <n v="6"/>
    <n v="6"/>
    <n v="162.32400000000001"/>
  </r>
  <r>
    <s v="Import"/>
    <s v="Southern Asia"/>
    <s v="India"/>
    <s v="Mundra"/>
    <x v="7"/>
    <x v="0"/>
    <s v="Direct"/>
    <n v="2"/>
    <n v="2"/>
    <n v="41.384999999999998"/>
  </r>
  <r>
    <s v="Import"/>
    <s v="East Asia"/>
    <s v="China"/>
    <s v="MAWEI"/>
    <x v="1"/>
    <x v="0"/>
    <s v="Direct"/>
    <n v="1"/>
    <n v="2"/>
    <n v="5.5376000000000003"/>
  </r>
  <r>
    <s v="Import"/>
    <s v="East Asia"/>
    <s v="China"/>
    <s v="Nangang"/>
    <x v="17"/>
    <x v="0"/>
    <s v="Direct"/>
    <n v="1"/>
    <n v="2"/>
    <n v="19.28"/>
  </r>
  <r>
    <s v="Import"/>
    <s v="East Asia"/>
    <s v="China"/>
    <s v="Nanjing"/>
    <x v="24"/>
    <x v="0"/>
    <s v="Direct"/>
    <n v="1"/>
    <n v="2"/>
    <n v="23.5"/>
  </r>
  <r>
    <s v="Import"/>
    <s v="East Asia"/>
    <s v="China"/>
    <s v="Nanjing"/>
    <x v="7"/>
    <x v="0"/>
    <s v="Direct"/>
    <n v="4"/>
    <n v="5"/>
    <n v="78.490600000000001"/>
  </r>
  <r>
    <s v="Import"/>
    <s v="East Asia"/>
    <s v="China"/>
    <s v="Nanjing"/>
    <x v="19"/>
    <x v="0"/>
    <s v="Direct"/>
    <n v="4"/>
    <n v="4"/>
    <n v="67"/>
  </r>
  <r>
    <s v="Import"/>
    <s v="East Asia"/>
    <s v="China"/>
    <s v="Nanjing"/>
    <x v="54"/>
    <x v="0"/>
    <s v="Direct"/>
    <n v="1"/>
    <n v="1"/>
    <n v="3.5956999999999999"/>
  </r>
  <r>
    <s v="Import"/>
    <s v="East Asia"/>
    <s v="China"/>
    <s v="Nanjing"/>
    <x v="44"/>
    <x v="0"/>
    <s v="Direct"/>
    <n v="1"/>
    <n v="2"/>
    <n v="17.245000000000001"/>
  </r>
  <r>
    <s v="Import"/>
    <s v="East Asia"/>
    <s v="China"/>
    <s v="Nanjing"/>
    <x v="4"/>
    <x v="0"/>
    <s v="Direct"/>
    <n v="2"/>
    <n v="3"/>
    <n v="40.323999999999998"/>
  </r>
  <r>
    <s v="Import"/>
    <s v="East Asia"/>
    <s v="China"/>
    <s v="Nansha"/>
    <x v="9"/>
    <x v="0"/>
    <s v="Direct"/>
    <n v="1"/>
    <n v="2"/>
    <n v="5.3331"/>
  </r>
  <r>
    <s v="Import"/>
    <s v="East Asia"/>
    <s v="China"/>
    <s v="Nansha"/>
    <x v="24"/>
    <x v="0"/>
    <s v="Direct"/>
    <n v="3"/>
    <n v="6"/>
    <n v="28.44"/>
  </r>
  <r>
    <s v="Import"/>
    <s v="East Asia"/>
    <s v="China"/>
    <s v="Nansha"/>
    <x v="7"/>
    <x v="0"/>
    <s v="Direct"/>
    <n v="4"/>
    <n v="4"/>
    <n v="76.319999999999993"/>
  </r>
  <r>
    <s v="Import"/>
    <s v="East Asia"/>
    <s v="China"/>
    <s v="Nansha"/>
    <x v="90"/>
    <x v="0"/>
    <s v="Direct"/>
    <n v="5"/>
    <n v="6"/>
    <n v="21.686"/>
  </r>
  <r>
    <s v="Import"/>
    <s v="East Asia"/>
    <s v="China"/>
    <s v="Nansha"/>
    <x v="44"/>
    <x v="0"/>
    <s v="Direct"/>
    <n v="1"/>
    <n v="2"/>
    <n v="7.11"/>
  </r>
  <r>
    <s v="Import"/>
    <s v="East Asia"/>
    <s v="China"/>
    <s v="Nantong"/>
    <x v="44"/>
    <x v="0"/>
    <s v="Direct"/>
    <n v="6"/>
    <n v="6"/>
    <n v="43.127000000000002"/>
  </r>
  <r>
    <s v="Import"/>
    <s v="East Asia"/>
    <s v="China"/>
    <s v="Ningbo"/>
    <x v="9"/>
    <x v="0"/>
    <s v="Direct"/>
    <n v="1"/>
    <n v="1"/>
    <n v="17.100000000000001"/>
  </r>
  <r>
    <s v="Import"/>
    <s v="East Asia"/>
    <s v="China"/>
    <s v="Ningbo"/>
    <x v="24"/>
    <x v="0"/>
    <s v="Direct"/>
    <n v="3"/>
    <n v="5"/>
    <n v="46.446800000000003"/>
  </r>
  <r>
    <s v="Import"/>
    <s v="East Asia"/>
    <s v="China"/>
    <s v="Ningbo"/>
    <x v="7"/>
    <x v="0"/>
    <s v="Direct"/>
    <n v="8"/>
    <n v="12"/>
    <n v="113.45350000000001"/>
  </r>
  <r>
    <s v="Import"/>
    <s v="East Asia"/>
    <s v="China"/>
    <s v="Ningbo"/>
    <x v="86"/>
    <x v="0"/>
    <s v="Direct"/>
    <n v="8"/>
    <n v="14"/>
    <n v="53.693100000000001"/>
  </r>
  <r>
    <s v="Import"/>
    <s v="East Asia"/>
    <s v="China"/>
    <s v="Ningbo"/>
    <x v="8"/>
    <x v="0"/>
    <s v="Direct"/>
    <n v="42"/>
    <n v="64"/>
    <n v="367.9511"/>
  </r>
  <r>
    <s v="Import"/>
    <s v="East Asia"/>
    <s v="China"/>
    <s v="Ningbo"/>
    <x v="48"/>
    <x v="0"/>
    <s v="Direct"/>
    <n v="1"/>
    <n v="2"/>
    <n v="5.8425000000000002"/>
  </r>
  <r>
    <s v="Import"/>
    <s v="East Asia"/>
    <s v="China"/>
    <s v="Ningbo"/>
    <x v="13"/>
    <x v="0"/>
    <s v="Direct"/>
    <n v="5"/>
    <n v="5"/>
    <n v="120.3"/>
  </r>
  <r>
    <s v="Import"/>
    <s v="East Asia"/>
    <s v="China"/>
    <s v="Ningbo"/>
    <x v="90"/>
    <x v="0"/>
    <s v="Direct"/>
    <n v="70"/>
    <n v="114"/>
    <n v="738.30079999999998"/>
  </r>
  <r>
    <s v="Import"/>
    <s v="East Asia"/>
    <s v="China"/>
    <s v="Ningbo"/>
    <x v="44"/>
    <x v="0"/>
    <s v="Direct"/>
    <n v="81"/>
    <n v="140"/>
    <n v="677.51710000000003"/>
  </r>
  <r>
    <s v="Import"/>
    <s v="East Asia"/>
    <s v="China"/>
    <s v="Qingdao"/>
    <x v="76"/>
    <x v="0"/>
    <s v="Direct"/>
    <n v="1"/>
    <n v="1"/>
    <n v="18.224"/>
  </r>
  <r>
    <s v="Import"/>
    <s v="East Asia"/>
    <s v="China"/>
    <s v="Qingdao"/>
    <x v="30"/>
    <x v="0"/>
    <s v="Direct"/>
    <n v="6"/>
    <n v="6"/>
    <n v="141.81"/>
  </r>
  <r>
    <s v="Import"/>
    <s v="East Asia"/>
    <s v="China"/>
    <s v="Qingdao"/>
    <x v="16"/>
    <x v="0"/>
    <s v="Direct"/>
    <n v="92"/>
    <n v="173"/>
    <n v="565.45579999999995"/>
  </r>
  <r>
    <s v="Import"/>
    <s v="East Asia"/>
    <s v="China"/>
    <s v="Qingdao"/>
    <x v="17"/>
    <x v="0"/>
    <s v="Direct"/>
    <n v="187"/>
    <n v="299"/>
    <n v="2947.7779999999998"/>
  </r>
  <r>
    <s v="Import"/>
    <s v="East Asia"/>
    <s v="China"/>
    <s v="Qingdao"/>
    <x v="49"/>
    <x v="0"/>
    <s v="Direct"/>
    <n v="14"/>
    <n v="22"/>
    <n v="89.7928"/>
  </r>
  <r>
    <s v="Import"/>
    <s v="East Asia"/>
    <s v="China"/>
    <s v="Qingdao"/>
    <x v="31"/>
    <x v="0"/>
    <s v="Direct"/>
    <n v="13"/>
    <n v="21"/>
    <n v="253.76900000000001"/>
  </r>
  <r>
    <s v="Import"/>
    <s v="East Asia"/>
    <s v="China"/>
    <s v="Qingdao"/>
    <x v="1"/>
    <x v="0"/>
    <s v="Direct"/>
    <n v="49"/>
    <n v="69"/>
    <n v="512.68269999999995"/>
  </r>
  <r>
    <s v="Import"/>
    <s v="East Asia"/>
    <s v="China"/>
    <s v="Qingdao"/>
    <x v="77"/>
    <x v="0"/>
    <s v="Direct"/>
    <n v="4"/>
    <n v="4"/>
    <n v="96.163200000000003"/>
  </r>
  <r>
    <s v="Import"/>
    <s v="East Asia"/>
    <s v="China"/>
    <s v="Qingdao"/>
    <x v="64"/>
    <x v="0"/>
    <s v="Direct"/>
    <n v="2"/>
    <n v="4"/>
    <n v="18.5"/>
  </r>
  <r>
    <s v="Import"/>
    <s v="South-East Asia"/>
    <s v="Indonesia"/>
    <s v="Tanjung Priok"/>
    <x v="28"/>
    <x v="0"/>
    <s v="Direct"/>
    <n v="2"/>
    <n v="3"/>
    <n v="26.469000000000001"/>
  </r>
  <r>
    <s v="Import"/>
    <s v="South-East Asia"/>
    <s v="Indonesia"/>
    <s v="Tanjung Priok"/>
    <x v="54"/>
    <x v="0"/>
    <s v="Direct"/>
    <n v="7"/>
    <n v="14"/>
    <n v="71.949299999999994"/>
  </r>
  <r>
    <s v="Import"/>
    <s v="South-East Asia"/>
    <s v="Malaysia"/>
    <s v="Kuching"/>
    <x v="24"/>
    <x v="0"/>
    <s v="Direct"/>
    <n v="2"/>
    <n v="2"/>
    <n v="50.1"/>
  </r>
  <r>
    <s v="Import"/>
    <s v="South-East Asia"/>
    <s v="Malaysia"/>
    <s v="Malaysia - other"/>
    <x v="27"/>
    <x v="0"/>
    <s v="Direct"/>
    <n v="9"/>
    <n v="9"/>
    <n v="123.19499999999999"/>
  </r>
  <r>
    <s v="Import"/>
    <s v="South-East Asia"/>
    <s v="Malaysia"/>
    <s v="Malaysia - other"/>
    <x v="19"/>
    <x v="0"/>
    <s v="Direct"/>
    <n v="1"/>
    <n v="2"/>
    <n v="2.0680999999999998"/>
  </r>
  <r>
    <s v="Import"/>
    <s v="South-East Asia"/>
    <s v="Malaysia"/>
    <s v="Malaysia - other"/>
    <x v="83"/>
    <x v="0"/>
    <s v="Direct"/>
    <n v="2"/>
    <n v="2"/>
    <n v="48.082000000000001"/>
  </r>
  <r>
    <s v="Import"/>
    <s v="South-East Asia"/>
    <s v="Malaysia"/>
    <s v="Malaysia - other"/>
    <x v="54"/>
    <x v="0"/>
    <s v="Direct"/>
    <n v="2"/>
    <n v="2"/>
    <n v="25.448"/>
  </r>
  <r>
    <s v="Import"/>
    <s v="South-East Asia"/>
    <s v="Malaysia"/>
    <s v="Pasir Gudang"/>
    <x v="27"/>
    <x v="0"/>
    <s v="Direct"/>
    <n v="1"/>
    <n v="2"/>
    <n v="21.847300000000001"/>
  </r>
  <r>
    <s v="Import"/>
    <s v="South-East Asia"/>
    <s v="Malaysia"/>
    <s v="Pasir Gudang"/>
    <x v="17"/>
    <x v="0"/>
    <s v="Direct"/>
    <n v="1"/>
    <n v="1"/>
    <n v="20.928000000000001"/>
  </r>
  <r>
    <s v="Import"/>
    <s v="South-East Asia"/>
    <s v="Malaysia"/>
    <s v="Pasir Gudang"/>
    <x v="49"/>
    <x v="0"/>
    <s v="Direct"/>
    <n v="1"/>
    <n v="2"/>
    <n v="3.8420000000000001"/>
  </r>
  <r>
    <s v="Import"/>
    <s v="South-East Asia"/>
    <s v="Malaysia"/>
    <s v="Pasir Gudang"/>
    <x v="1"/>
    <x v="0"/>
    <s v="Direct"/>
    <n v="4"/>
    <n v="8"/>
    <n v="37.618699999999997"/>
  </r>
  <r>
    <s v="Import"/>
    <s v="South-East Asia"/>
    <s v="Malaysia"/>
    <s v="Pasir Gudang"/>
    <x v="2"/>
    <x v="0"/>
    <s v="Direct"/>
    <n v="1"/>
    <n v="2"/>
    <n v="12.184799999999999"/>
  </r>
  <r>
    <s v="Import"/>
    <s v="South-East Asia"/>
    <s v="Malaysia"/>
    <s v="Penang"/>
    <x v="17"/>
    <x v="0"/>
    <s v="Direct"/>
    <n v="20"/>
    <n v="22"/>
    <n v="469.08699999999999"/>
  </r>
  <r>
    <s v="Import"/>
    <s v="South-East Asia"/>
    <s v="Malaysia"/>
    <s v="Penang"/>
    <x v="49"/>
    <x v="0"/>
    <s v="Direct"/>
    <n v="2"/>
    <n v="3"/>
    <n v="6.1437999999999997"/>
  </r>
  <r>
    <s v="Import"/>
    <s v="South-East Asia"/>
    <s v="Malaysia"/>
    <s v="Penang"/>
    <x v="11"/>
    <x v="0"/>
    <s v="Direct"/>
    <n v="1"/>
    <n v="1"/>
    <n v="12.263400000000001"/>
  </r>
  <r>
    <s v="Import"/>
    <s v="South-East Asia"/>
    <s v="Malaysia"/>
    <s v="Port Klang"/>
    <x v="76"/>
    <x v="0"/>
    <s v="Direct"/>
    <n v="3"/>
    <n v="6"/>
    <n v="74.37"/>
  </r>
  <r>
    <s v="Import"/>
    <s v="South-East Asia"/>
    <s v="Malaysia"/>
    <s v="Port Klang"/>
    <x v="0"/>
    <x v="0"/>
    <s v="Direct"/>
    <n v="2"/>
    <n v="2"/>
    <n v="14.8431"/>
  </r>
  <r>
    <s v="Import"/>
    <s v="South-East Asia"/>
    <s v="Malaysia"/>
    <s v="Port Klang"/>
    <x v="87"/>
    <x v="0"/>
    <s v="Direct"/>
    <n v="1"/>
    <n v="1"/>
    <n v="23.172499999999999"/>
  </r>
  <r>
    <s v="Import"/>
    <s v="South-East Asia"/>
    <s v="Malaysia"/>
    <s v="Port Klang"/>
    <x v="16"/>
    <x v="0"/>
    <s v="Direct"/>
    <n v="29"/>
    <n v="56"/>
    <n v="143.6756"/>
  </r>
  <r>
    <s v="Import"/>
    <s v="South-East Asia"/>
    <s v="Malaysia"/>
    <s v="Port Klang"/>
    <x v="17"/>
    <x v="0"/>
    <s v="Direct"/>
    <n v="38"/>
    <n v="49"/>
    <n v="564.33939999999996"/>
  </r>
  <r>
    <s v="Import"/>
    <s v="South-East Asia"/>
    <s v="Malaysia"/>
    <s v="Port Klang"/>
    <x v="49"/>
    <x v="0"/>
    <s v="Direct"/>
    <n v="5"/>
    <n v="5"/>
    <n v="22.5474"/>
  </r>
  <r>
    <s v="Import"/>
    <s v="South-East Asia"/>
    <s v="Malaysia"/>
    <s v="Port Klang"/>
    <x v="31"/>
    <x v="0"/>
    <s v="Direct"/>
    <n v="2"/>
    <n v="3"/>
    <n v="36.386099999999999"/>
  </r>
  <r>
    <s v="Import"/>
    <s v="South-East Asia"/>
    <s v="Malaysia"/>
    <s v="Port Klang"/>
    <x v="3"/>
    <x v="0"/>
    <s v="Direct"/>
    <n v="2"/>
    <n v="4"/>
    <n v="8.1999999999999993"/>
  </r>
  <r>
    <s v="Import"/>
    <s v="South-East Asia"/>
    <s v="Malaysia"/>
    <s v="Port Klang"/>
    <x v="12"/>
    <x v="0"/>
    <s v="Direct"/>
    <n v="3"/>
    <n v="3"/>
    <n v="12.120100000000001"/>
  </r>
  <r>
    <s v="Import"/>
    <s v="South-East Asia"/>
    <s v="Malaysia"/>
    <s v="Port Klang"/>
    <x v="1"/>
    <x v="0"/>
    <s v="Direct"/>
    <n v="26"/>
    <n v="41"/>
    <n v="290.95460000000003"/>
  </r>
  <r>
    <s v="Import"/>
    <s v="South-East Asia"/>
    <s v="Malaysia"/>
    <s v="Port Klang"/>
    <x v="2"/>
    <x v="0"/>
    <s v="Direct"/>
    <n v="30"/>
    <n v="42"/>
    <n v="350.34429999999998"/>
  </r>
  <r>
    <s v="Import"/>
    <s v="South-East Asia"/>
    <s v="Malaysia"/>
    <s v="Port Klang"/>
    <x v="75"/>
    <x v="0"/>
    <s v="Direct"/>
    <n v="8"/>
    <n v="16"/>
    <n v="154.7123"/>
  </r>
  <r>
    <s v="Import"/>
    <s v="South-East Asia"/>
    <s v="Malaysia"/>
    <s v="Port Klang"/>
    <x v="11"/>
    <x v="0"/>
    <s v="Direct"/>
    <n v="3"/>
    <n v="5"/>
    <n v="35.780999999999999"/>
  </r>
  <r>
    <s v="Import"/>
    <s v="South-East Asia"/>
    <s v="Malaysia"/>
    <s v="Port Klang"/>
    <x v="35"/>
    <x v="0"/>
    <s v="Direct"/>
    <n v="1"/>
    <n v="2"/>
    <n v="11.284000000000001"/>
  </r>
  <r>
    <s v="Import"/>
    <s v="Southern Asia"/>
    <s v="India"/>
    <s v="Mundra"/>
    <x v="28"/>
    <x v="0"/>
    <s v="Direct"/>
    <n v="1"/>
    <n v="2"/>
    <n v="18.0425"/>
  </r>
  <r>
    <s v="Import"/>
    <s v="Southern Asia"/>
    <s v="India"/>
    <s v="Mundra"/>
    <x v="17"/>
    <x v="0"/>
    <s v="Direct"/>
    <n v="8"/>
    <n v="12"/>
    <n v="113.51600000000001"/>
  </r>
  <r>
    <s v="Import"/>
    <s v="Southern Asia"/>
    <s v="India"/>
    <s v="Mundra"/>
    <x v="49"/>
    <x v="0"/>
    <s v="Direct"/>
    <n v="1"/>
    <n v="1"/>
    <n v="3.5"/>
  </r>
  <r>
    <s v="Import"/>
    <s v="Southern Asia"/>
    <s v="India"/>
    <s v="Mundra"/>
    <x v="32"/>
    <x v="1"/>
    <s v="Direct"/>
    <n v="5"/>
    <n v="0"/>
    <n v="4.4249999999999998"/>
  </r>
  <r>
    <s v="Import"/>
    <s v="Southern Asia"/>
    <s v="India"/>
    <s v="Mundra"/>
    <x v="22"/>
    <x v="0"/>
    <s v="Direct"/>
    <n v="40"/>
    <n v="40"/>
    <n v="881.6"/>
  </r>
  <r>
    <s v="Import"/>
    <s v="Southern Asia"/>
    <s v="India"/>
    <s v="Mundra"/>
    <x v="48"/>
    <x v="0"/>
    <s v="Direct"/>
    <n v="5"/>
    <n v="6"/>
    <n v="90.437299999999993"/>
  </r>
  <r>
    <s v="Import"/>
    <s v="Southern Asia"/>
    <s v="India"/>
    <s v="Mundra"/>
    <x v="1"/>
    <x v="0"/>
    <s v="Direct"/>
    <n v="1"/>
    <n v="2"/>
    <n v="7.4561999999999999"/>
  </r>
  <r>
    <s v="Import"/>
    <s v="Southern Asia"/>
    <s v="India"/>
    <s v="Mundra"/>
    <x v="89"/>
    <x v="0"/>
    <s v="Direct"/>
    <n v="5"/>
    <n v="5"/>
    <n v="75.930000000000007"/>
  </r>
  <r>
    <s v="Import"/>
    <s v="Southern Asia"/>
    <s v="India"/>
    <s v="Mundra"/>
    <x v="2"/>
    <x v="0"/>
    <s v="Direct"/>
    <n v="18"/>
    <n v="35"/>
    <n v="244.03540000000001"/>
  </r>
  <r>
    <s v="Import"/>
    <s v="Southern Asia"/>
    <s v="Pakistan"/>
    <s v="Karachi"/>
    <x v="75"/>
    <x v="0"/>
    <s v="Direct"/>
    <n v="8"/>
    <n v="13"/>
    <n v="134.90780000000001"/>
  </r>
  <r>
    <s v="Import"/>
    <s v="Southern Asia"/>
    <s v="Pakistan"/>
    <s v="Pakistan - other"/>
    <x v="83"/>
    <x v="0"/>
    <s v="Direct"/>
    <n v="1"/>
    <n v="2"/>
    <n v="25.308"/>
  </r>
  <r>
    <s v="Import"/>
    <s v="Southern Asia"/>
    <s v="Sri Lanka"/>
    <s v="Colombo"/>
    <x v="28"/>
    <x v="0"/>
    <s v="Direct"/>
    <n v="1"/>
    <n v="2"/>
    <n v="22.88"/>
  </r>
  <r>
    <s v="Import"/>
    <s v="Southern Asia"/>
    <s v="Sri Lanka"/>
    <s v="Colombo"/>
    <x v="84"/>
    <x v="0"/>
    <s v="Direct"/>
    <n v="1"/>
    <n v="2"/>
    <n v="14.64"/>
  </r>
  <r>
    <s v="Import"/>
    <s v="Southern Asia"/>
    <s v="Sri Lanka"/>
    <s v="Colombo"/>
    <x v="37"/>
    <x v="0"/>
    <s v="Direct"/>
    <n v="1"/>
    <n v="1"/>
    <n v="8.7309999999999999"/>
  </r>
  <r>
    <s v="Import"/>
    <s v="Southern Asia"/>
    <s v="Sri Lanka"/>
    <s v="Colombo"/>
    <x v="1"/>
    <x v="0"/>
    <s v="Direct"/>
    <n v="2"/>
    <n v="2"/>
    <n v="8.2375000000000007"/>
  </r>
  <r>
    <s v="Import"/>
    <s v="U.S.A."/>
    <s v="United States Of America"/>
    <s v="Charleston"/>
    <x v="1"/>
    <x v="0"/>
    <s v="Direct"/>
    <n v="2"/>
    <n v="4"/>
    <n v="18.63"/>
  </r>
  <r>
    <s v="Import"/>
    <s v="U.S.A."/>
    <s v="United States Of America"/>
    <s v="Charleston"/>
    <x v="2"/>
    <x v="0"/>
    <s v="Direct"/>
    <n v="59"/>
    <n v="118"/>
    <n v="1069.3720000000001"/>
  </r>
  <r>
    <s v="Import"/>
    <s v="U.S.A."/>
    <s v="United States Of America"/>
    <s v="Chicago"/>
    <x v="7"/>
    <x v="0"/>
    <s v="Direct"/>
    <n v="2"/>
    <n v="3"/>
    <n v="40.22"/>
  </r>
  <r>
    <s v="Import"/>
    <s v="U.S.A."/>
    <s v="United States Of America"/>
    <s v="Chicago"/>
    <x v="18"/>
    <x v="0"/>
    <s v="Direct"/>
    <n v="1"/>
    <n v="2"/>
    <n v="4.2"/>
  </r>
  <r>
    <s v="Import"/>
    <s v="U.S.A."/>
    <s v="United States Of America"/>
    <s v="DES MOINES"/>
    <x v="2"/>
    <x v="0"/>
    <s v="Direct"/>
    <n v="1"/>
    <n v="2"/>
    <n v="8.2384000000000004"/>
  </r>
  <r>
    <s v="Import"/>
    <s v="U.S.A."/>
    <s v="United States Of America"/>
    <s v="Freeport, TX"/>
    <x v="4"/>
    <x v="1"/>
    <s v="Direct"/>
    <n v="1"/>
    <n v="0"/>
    <n v="47.627000000000002"/>
  </r>
  <r>
    <s v="Import"/>
    <s v="U.S.A."/>
    <s v="United States Of America"/>
    <s v="Galveston"/>
    <x v="4"/>
    <x v="1"/>
    <s v="Direct"/>
    <n v="1"/>
    <n v="0"/>
    <n v="20.411999999999999"/>
  </r>
  <r>
    <s v="Import"/>
    <s v="U.S.A."/>
    <s v="United States Of America"/>
    <s v="Houston"/>
    <x v="8"/>
    <x v="0"/>
    <s v="Direct"/>
    <n v="5"/>
    <n v="6"/>
    <n v="27.847000000000001"/>
  </r>
  <r>
    <s v="Import"/>
    <s v="U.S.A."/>
    <s v="United States Of America"/>
    <s v="Kansas City - KA"/>
    <x v="7"/>
    <x v="0"/>
    <s v="Direct"/>
    <n v="2"/>
    <n v="4"/>
    <n v="30.7971"/>
  </r>
  <r>
    <s v="Import"/>
    <s v="U.S.A."/>
    <s v="United States Of America"/>
    <s v="Kansas City - KA"/>
    <x v="2"/>
    <x v="0"/>
    <s v="Direct"/>
    <n v="1"/>
    <n v="2"/>
    <n v="7.6349"/>
  </r>
  <r>
    <s v="Import"/>
    <s v="U.S.A."/>
    <s v="United States Of America"/>
    <s v="Long Beach"/>
    <x v="8"/>
    <x v="0"/>
    <s v="Direct"/>
    <n v="25"/>
    <n v="46"/>
    <n v="259.7337"/>
  </r>
  <r>
    <s v="Import"/>
    <s v="U.S.A."/>
    <s v="United States Of America"/>
    <s v="Long Beach"/>
    <x v="10"/>
    <x v="0"/>
    <s v="Direct"/>
    <n v="3"/>
    <n v="6"/>
    <n v="19.277999999999999"/>
  </r>
  <r>
    <s v="Import"/>
    <s v="U.S.A."/>
    <s v="United States Of America"/>
    <s v="Los Angeles"/>
    <x v="17"/>
    <x v="0"/>
    <s v="Direct"/>
    <n v="3"/>
    <n v="4"/>
    <n v="17.763200000000001"/>
  </r>
  <r>
    <s v="Import"/>
    <s v="U.S.A."/>
    <s v="United States Of America"/>
    <s v="Los Angeles"/>
    <x v="49"/>
    <x v="0"/>
    <s v="Direct"/>
    <n v="3"/>
    <n v="5"/>
    <n v="37.365200000000002"/>
  </r>
  <r>
    <s v="Import"/>
    <s v="U.S.A."/>
    <s v="United States Of America"/>
    <s v="Los Angeles"/>
    <x v="48"/>
    <x v="0"/>
    <s v="Direct"/>
    <n v="1"/>
    <n v="1"/>
    <n v="6.3265000000000002"/>
  </r>
  <r>
    <s v="Import"/>
    <s v="U.S.A."/>
    <s v="United States Of America"/>
    <s v="Los Angeles"/>
    <x v="12"/>
    <x v="0"/>
    <s v="Direct"/>
    <n v="2"/>
    <n v="3"/>
    <n v="7.9036999999999997"/>
  </r>
  <r>
    <s v="Import"/>
    <s v="U.S.A."/>
    <s v="United States Of America"/>
    <s v="Los Angeles"/>
    <x v="1"/>
    <x v="0"/>
    <s v="Direct"/>
    <n v="6"/>
    <n v="11"/>
    <n v="65.033299999999997"/>
  </r>
  <r>
    <s v="Import"/>
    <s v="U.S.A."/>
    <s v="United States Of America"/>
    <s v="Los Angeles"/>
    <x v="2"/>
    <x v="0"/>
    <s v="Direct"/>
    <n v="1"/>
    <n v="2"/>
    <n v="21.2"/>
  </r>
  <r>
    <s v="Import"/>
    <s v="U.S.A."/>
    <s v="United States Of America"/>
    <s v="Los Angeles"/>
    <x v="44"/>
    <x v="0"/>
    <s v="Direct"/>
    <n v="1"/>
    <n v="2"/>
    <n v="7.3813000000000004"/>
  </r>
  <r>
    <s v="Import"/>
    <s v="U.S.A."/>
    <s v="United States Of America"/>
    <s v="Louisville"/>
    <x v="7"/>
    <x v="0"/>
    <s v="Direct"/>
    <n v="1"/>
    <n v="2"/>
    <n v="20.4633"/>
  </r>
  <r>
    <s v="Import"/>
    <s v="U.S.A."/>
    <s v="United States Of America"/>
    <s v="Miami"/>
    <x v="12"/>
    <x v="0"/>
    <s v="Direct"/>
    <n v="1"/>
    <n v="1"/>
    <n v="2.573"/>
  </r>
  <r>
    <s v="Import"/>
    <s v="U.S.A."/>
    <s v="United States Of America"/>
    <s v="Miami"/>
    <x v="1"/>
    <x v="0"/>
    <s v="Direct"/>
    <n v="1"/>
    <n v="2"/>
    <n v="3.8229000000000002"/>
  </r>
  <r>
    <s v="Import"/>
    <s v="U.S.A."/>
    <s v="United States Of America"/>
    <s v="Minneapolis"/>
    <x v="37"/>
    <x v="0"/>
    <s v="Direct"/>
    <n v="3"/>
    <n v="3"/>
    <n v="54.136499999999998"/>
  </r>
  <r>
    <s v="Import"/>
    <s v="U.S.A."/>
    <s v="United States Of America"/>
    <s v="New York"/>
    <x v="27"/>
    <x v="0"/>
    <s v="Direct"/>
    <n v="1"/>
    <n v="2"/>
    <n v="18.906099999999999"/>
  </r>
  <r>
    <s v="Import"/>
    <s v="U.S.A."/>
    <s v="United States Of America"/>
    <s v="New York"/>
    <x v="19"/>
    <x v="0"/>
    <s v="Direct"/>
    <n v="1"/>
    <n v="2"/>
    <n v="10.5824"/>
  </r>
  <r>
    <s v="Import"/>
    <s v="U.S.A."/>
    <s v="United States Of America"/>
    <s v="New York"/>
    <x v="26"/>
    <x v="0"/>
    <s v="Direct"/>
    <n v="1"/>
    <n v="2"/>
    <n v="2.1240000000000001"/>
  </r>
  <r>
    <s v="Import"/>
    <s v="U.S.A."/>
    <s v="United States Of America"/>
    <s v="New York"/>
    <x v="8"/>
    <x v="0"/>
    <s v="Direct"/>
    <n v="6"/>
    <n v="7"/>
    <n v="59.9208"/>
  </r>
  <r>
    <s v="Import"/>
    <s v="U.S.A."/>
    <s v="United States Of America"/>
    <s v="Newark"/>
    <x v="7"/>
    <x v="0"/>
    <s v="Direct"/>
    <n v="1"/>
    <n v="1"/>
    <n v="19.957999999999998"/>
  </r>
  <r>
    <s v="Import"/>
    <s v="U.S.A."/>
    <s v="United States Of America"/>
    <s v="Oakland"/>
    <x v="48"/>
    <x v="0"/>
    <s v="Direct"/>
    <n v="2"/>
    <n v="3"/>
    <n v="37.325400000000002"/>
  </r>
  <r>
    <s v="Import"/>
    <s v="U.S.A."/>
    <s v="United States Of America"/>
    <s v="Oakland"/>
    <x v="89"/>
    <x v="0"/>
    <s v="Direct"/>
    <n v="1"/>
    <n v="1"/>
    <n v="19.050699999999999"/>
  </r>
  <r>
    <s v="Import"/>
    <s v="U.S.A."/>
    <s v="United States Of America"/>
    <s v="Ontario"/>
    <x v="49"/>
    <x v="0"/>
    <s v="Direct"/>
    <n v="6"/>
    <n v="9"/>
    <n v="24.236799999999999"/>
  </r>
  <r>
    <s v="Import"/>
    <s v="U.S.A."/>
    <s v="United States Of America"/>
    <s v="Philadelphia"/>
    <x v="23"/>
    <x v="0"/>
    <s v="Direct"/>
    <n v="1"/>
    <n v="1"/>
    <n v="11.05"/>
  </r>
  <r>
    <s v="Import"/>
    <s v="U.S.A."/>
    <s v="United States Of America"/>
    <s v="Savannah"/>
    <x v="16"/>
    <x v="0"/>
    <s v="Direct"/>
    <n v="1"/>
    <n v="1"/>
    <n v="5.5792000000000002"/>
  </r>
  <r>
    <s v="Import"/>
    <s v="U.S.A."/>
    <s v="United States Of America"/>
    <s v="Savannah"/>
    <x v="8"/>
    <x v="1"/>
    <s v="Direct"/>
    <n v="1"/>
    <n v="0"/>
    <n v="0.998"/>
  </r>
  <r>
    <s v="Import"/>
    <s v="U.S.A."/>
    <s v="United States Of America"/>
    <s v="Savannah"/>
    <x v="75"/>
    <x v="0"/>
    <s v="Direct"/>
    <n v="1"/>
    <n v="2"/>
    <n v="10.355"/>
  </r>
  <r>
    <s v="Import"/>
    <s v="U.S.A."/>
    <s v="United States Of America"/>
    <s v="Seattle"/>
    <x v="72"/>
    <x v="0"/>
    <s v="Direct"/>
    <n v="1"/>
    <n v="2"/>
    <n v="25.197099999999999"/>
  </r>
  <r>
    <s v="Import"/>
    <s v="U.S.A."/>
    <s v="United States Of America"/>
    <s v="Seattle"/>
    <x v="8"/>
    <x v="0"/>
    <s v="Direct"/>
    <n v="7"/>
    <n v="13"/>
    <n v="101.4318"/>
  </r>
  <r>
    <s v="Import"/>
    <s v="U.S.A."/>
    <s v="United States Of America"/>
    <s v="Seattle"/>
    <x v="49"/>
    <x v="0"/>
    <s v="Direct"/>
    <n v="1"/>
    <n v="1"/>
    <n v="7.7710999999999997"/>
  </r>
  <r>
    <s v="Import"/>
    <s v="U.S.A."/>
    <s v="United States Of America"/>
    <s v="ST LOUIS"/>
    <x v="3"/>
    <x v="0"/>
    <s v="Direct"/>
    <n v="1"/>
    <n v="1"/>
    <n v="3.0554000000000001"/>
  </r>
  <r>
    <s v="Import"/>
    <s v="U.S.A."/>
    <s v="United States Of America"/>
    <s v="Tacoma"/>
    <x v="28"/>
    <x v="0"/>
    <s v="Direct"/>
    <n v="1"/>
    <n v="2"/>
    <n v="21.0197"/>
  </r>
  <r>
    <s v="Import"/>
    <s v="U.S.A."/>
    <s v="United States Of America"/>
    <s v="USA - other"/>
    <x v="7"/>
    <x v="0"/>
    <s v="Direct"/>
    <n v="4"/>
    <n v="5"/>
    <n v="62.0122"/>
  </r>
  <r>
    <s v="Import"/>
    <s v="U.S.A."/>
    <s v="United States Of America"/>
    <s v="USA - other"/>
    <x v="17"/>
    <x v="0"/>
    <s v="Direct"/>
    <n v="15"/>
    <n v="27"/>
    <n v="250.37"/>
  </r>
  <r>
    <s v="Import"/>
    <s v="East Asia"/>
    <s v="China"/>
    <s v="Ningbo"/>
    <x v="26"/>
    <x v="0"/>
    <s v="Direct"/>
    <n v="203"/>
    <n v="381"/>
    <n v="1108.2832000000001"/>
  </r>
  <r>
    <s v="Import"/>
    <s v="East Asia"/>
    <s v="China"/>
    <s v="Ningbo"/>
    <x v="84"/>
    <x v="0"/>
    <s v="Direct"/>
    <n v="3"/>
    <n v="5"/>
    <n v="26.409500000000001"/>
  </r>
  <r>
    <s v="Import"/>
    <s v="East Asia"/>
    <s v="China"/>
    <s v="Ningbo"/>
    <x v="54"/>
    <x v="0"/>
    <s v="Direct"/>
    <n v="22"/>
    <n v="38"/>
    <n v="189.98159999999999"/>
  </r>
  <r>
    <s v="Import"/>
    <s v="East Asia"/>
    <s v="China"/>
    <s v="Ningbo"/>
    <x v="1"/>
    <x v="0"/>
    <s v="Direct"/>
    <n v="150"/>
    <n v="241"/>
    <n v="1078.6572000000001"/>
  </r>
  <r>
    <s v="Import"/>
    <s v="East Asia"/>
    <s v="China"/>
    <s v="Ningbo"/>
    <x v="77"/>
    <x v="0"/>
    <s v="Direct"/>
    <n v="1"/>
    <n v="1"/>
    <n v="24.192"/>
  </r>
  <r>
    <s v="Import"/>
    <s v="East Asia"/>
    <s v="China"/>
    <s v="Ningbo"/>
    <x v="2"/>
    <x v="0"/>
    <s v="Direct"/>
    <n v="12"/>
    <n v="19"/>
    <n v="171.94970000000001"/>
  </r>
  <r>
    <s v="Import"/>
    <s v="East Asia"/>
    <s v="China"/>
    <s v="Ningbo"/>
    <x v="75"/>
    <x v="0"/>
    <s v="Direct"/>
    <n v="52"/>
    <n v="86"/>
    <n v="328.78530000000001"/>
  </r>
  <r>
    <s v="Import"/>
    <s v="East Asia"/>
    <s v="China"/>
    <s v="Qingdao"/>
    <x v="0"/>
    <x v="0"/>
    <s v="Direct"/>
    <n v="52"/>
    <n v="80"/>
    <n v="424.58449999999999"/>
  </r>
  <r>
    <s v="Import"/>
    <s v="East Asia"/>
    <s v="China"/>
    <s v="Qingdao"/>
    <x v="59"/>
    <x v="0"/>
    <s v="Direct"/>
    <n v="1"/>
    <n v="2"/>
    <n v="9.4840999999999998"/>
  </r>
  <r>
    <s v="Import"/>
    <s v="East Asia"/>
    <s v="China"/>
    <s v="Qingdao"/>
    <x v="22"/>
    <x v="0"/>
    <s v="Direct"/>
    <n v="4"/>
    <n v="4"/>
    <n v="96.28"/>
  </r>
  <r>
    <s v="Import"/>
    <s v="East Asia"/>
    <s v="China"/>
    <s v="Qingdao"/>
    <x v="3"/>
    <x v="0"/>
    <s v="Direct"/>
    <n v="97"/>
    <n v="165"/>
    <n v="910.86329999999998"/>
  </r>
  <r>
    <s v="Import"/>
    <s v="East Asia"/>
    <s v="China"/>
    <s v="Qingdao"/>
    <x v="13"/>
    <x v="0"/>
    <s v="Direct"/>
    <n v="1"/>
    <n v="1"/>
    <n v="12.12"/>
  </r>
  <r>
    <s v="Import"/>
    <s v="East Asia"/>
    <s v="China"/>
    <s v="Qingdao"/>
    <x v="91"/>
    <x v="0"/>
    <s v="Direct"/>
    <n v="31"/>
    <n v="31"/>
    <n v="635.15200000000004"/>
  </r>
  <r>
    <s v="Import"/>
    <s v="East Asia"/>
    <s v="China"/>
    <s v="Qingdao"/>
    <x v="4"/>
    <x v="0"/>
    <s v="Direct"/>
    <n v="13"/>
    <n v="25"/>
    <n v="189.167"/>
  </r>
  <r>
    <s v="Import"/>
    <s v="East Asia"/>
    <s v="China"/>
    <s v="QINZHOU"/>
    <x v="27"/>
    <x v="0"/>
    <s v="Direct"/>
    <n v="2"/>
    <n v="4"/>
    <n v="50"/>
  </r>
  <r>
    <s v="Import"/>
    <s v="East Asia"/>
    <s v="China"/>
    <s v="Sanshan"/>
    <x v="17"/>
    <x v="0"/>
    <s v="Direct"/>
    <n v="6"/>
    <n v="12"/>
    <n v="150"/>
  </r>
  <r>
    <s v="Import"/>
    <s v="East Asia"/>
    <s v="China"/>
    <s v="Sanshui"/>
    <x v="16"/>
    <x v="0"/>
    <s v="Direct"/>
    <n v="1"/>
    <n v="1"/>
    <n v="2.2200000000000002"/>
  </r>
  <r>
    <s v="Import"/>
    <s v="East Asia"/>
    <s v="China"/>
    <s v="Sanshui"/>
    <x v="90"/>
    <x v="0"/>
    <s v="Direct"/>
    <n v="1"/>
    <n v="2"/>
    <n v="7.9640000000000004"/>
  </r>
  <r>
    <s v="Import"/>
    <s v="East Asia"/>
    <s v="China"/>
    <s v="Shanghai"/>
    <x v="24"/>
    <x v="0"/>
    <s v="Direct"/>
    <n v="25"/>
    <n v="31"/>
    <n v="426.75869999999998"/>
  </r>
  <r>
    <s v="Import"/>
    <s v="East Asia"/>
    <s v="China"/>
    <s v="Shanghai"/>
    <x v="27"/>
    <x v="0"/>
    <s v="Direct"/>
    <n v="19"/>
    <n v="25"/>
    <n v="256.23599999999999"/>
  </r>
  <r>
    <s v="Import"/>
    <s v="East Asia"/>
    <s v="China"/>
    <s v="Shanghai"/>
    <x v="87"/>
    <x v="0"/>
    <s v="Direct"/>
    <n v="7"/>
    <n v="9"/>
    <n v="91.341499999999996"/>
  </r>
  <r>
    <s v="Import"/>
    <s v="East Asia"/>
    <s v="China"/>
    <s v="Shanghai"/>
    <x v="84"/>
    <x v="0"/>
    <s v="Direct"/>
    <n v="2"/>
    <n v="3"/>
    <n v="9.1821999999999999"/>
  </r>
  <r>
    <s v="Import"/>
    <s v="East Asia"/>
    <s v="China"/>
    <s v="Shanghai"/>
    <x v="8"/>
    <x v="0"/>
    <s v="Direct"/>
    <n v="132"/>
    <n v="208"/>
    <n v="1475.5085999999999"/>
  </r>
  <r>
    <s v="Import"/>
    <s v="East Asia"/>
    <s v="China"/>
    <s v="Shanghai"/>
    <x v="17"/>
    <x v="1"/>
    <s v="Direct"/>
    <n v="9"/>
    <n v="0"/>
    <n v="61.634"/>
  </r>
  <r>
    <s v="Import"/>
    <s v="East Asia"/>
    <s v="China"/>
    <s v="Shanghai"/>
    <x v="54"/>
    <x v="0"/>
    <s v="Direct"/>
    <n v="14"/>
    <n v="26"/>
    <n v="126.7059"/>
  </r>
  <r>
    <s v="Import"/>
    <s v="East Asia"/>
    <s v="China"/>
    <s v="Shanghai"/>
    <x v="12"/>
    <x v="0"/>
    <s v="Direct"/>
    <n v="2"/>
    <n v="3"/>
    <n v="7.8"/>
  </r>
  <r>
    <s v="Import"/>
    <s v="East Asia"/>
    <s v="China"/>
    <s v="Shanghai"/>
    <x v="1"/>
    <x v="0"/>
    <s v="Direct"/>
    <n v="111"/>
    <n v="160"/>
    <n v="1154.9659999999999"/>
  </r>
  <r>
    <s v="Import"/>
    <s v="East Asia"/>
    <s v="China"/>
    <s v="Shanghai"/>
    <x v="75"/>
    <x v="0"/>
    <s v="Direct"/>
    <n v="33"/>
    <n v="54"/>
    <n v="261.2636"/>
  </r>
  <r>
    <s v="Import"/>
    <s v="East Asia"/>
    <s v="China"/>
    <s v="Shantou"/>
    <x v="59"/>
    <x v="0"/>
    <s v="Direct"/>
    <n v="2"/>
    <n v="2"/>
    <n v="12.0768"/>
  </r>
  <r>
    <s v="Import"/>
    <s v="East Asia"/>
    <s v="China"/>
    <s v="Shekou"/>
    <x v="27"/>
    <x v="0"/>
    <s v="Direct"/>
    <n v="2"/>
    <n v="3"/>
    <n v="19.991"/>
  </r>
  <r>
    <s v="Import"/>
    <s v="East Asia"/>
    <s v="China"/>
    <s v="Shekou"/>
    <x v="26"/>
    <x v="0"/>
    <s v="Direct"/>
    <n v="143"/>
    <n v="247"/>
    <n v="910.04880000000003"/>
  </r>
  <r>
    <s v="Import"/>
    <s v="East Asia"/>
    <s v="China"/>
    <s v="Shekou"/>
    <x v="8"/>
    <x v="0"/>
    <s v="Direct"/>
    <n v="34"/>
    <n v="49"/>
    <n v="346.15789999999998"/>
  </r>
  <r>
    <s v="Import"/>
    <s v="East Asia"/>
    <s v="China"/>
    <s v="Shekou"/>
    <x v="49"/>
    <x v="0"/>
    <s v="Direct"/>
    <n v="33"/>
    <n v="49"/>
    <n v="215.29409999999999"/>
  </r>
  <r>
    <s v="Import"/>
    <s v="South-East Asia"/>
    <s v="Malaysia"/>
    <s v="Tanjung Pelapas"/>
    <x v="17"/>
    <x v="0"/>
    <s v="Direct"/>
    <n v="12"/>
    <n v="22"/>
    <n v="219.05969999999999"/>
  </r>
  <r>
    <s v="Import"/>
    <s v="South-East Asia"/>
    <s v="Malaysia"/>
    <s v="Tanjung Pelapas"/>
    <x v="49"/>
    <x v="0"/>
    <s v="Direct"/>
    <n v="6"/>
    <n v="12"/>
    <n v="20.162199999999999"/>
  </r>
  <r>
    <s v="Import"/>
    <s v="South-East Asia"/>
    <s v="Malaysia"/>
    <s v="Tanjung Pelapas"/>
    <x v="3"/>
    <x v="0"/>
    <s v="Direct"/>
    <n v="1"/>
    <n v="2"/>
    <n v="9.07"/>
  </r>
  <r>
    <s v="Import"/>
    <s v="South-East Asia"/>
    <s v="Philippines"/>
    <s v="General Santos"/>
    <x v="42"/>
    <x v="0"/>
    <s v="Direct"/>
    <n v="1"/>
    <n v="1"/>
    <n v="8.42"/>
  </r>
  <r>
    <s v="Import"/>
    <s v="South-East Asia"/>
    <s v="Philippines"/>
    <s v="Manila"/>
    <x v="7"/>
    <x v="0"/>
    <s v="Direct"/>
    <n v="3"/>
    <n v="3"/>
    <n v="58.89"/>
  </r>
  <r>
    <s v="Import"/>
    <s v="South-East Asia"/>
    <s v="Philippines"/>
    <s v="Manila"/>
    <x v="8"/>
    <x v="0"/>
    <s v="Direct"/>
    <n v="11"/>
    <n v="14"/>
    <n v="142.4239"/>
  </r>
  <r>
    <s v="Import"/>
    <s v="South-East Asia"/>
    <s v="Philippines"/>
    <s v="Manila"/>
    <x v="48"/>
    <x v="0"/>
    <s v="Direct"/>
    <n v="10"/>
    <n v="10"/>
    <n v="99.136300000000006"/>
  </r>
  <r>
    <s v="Import"/>
    <s v="South-East Asia"/>
    <s v="Singapore"/>
    <s v="Singapore"/>
    <x v="24"/>
    <x v="0"/>
    <s v="Direct"/>
    <n v="12"/>
    <n v="23"/>
    <n v="245.53200000000001"/>
  </r>
  <r>
    <s v="Import"/>
    <s v="South-East Asia"/>
    <s v="Singapore"/>
    <s v="Singapore"/>
    <x v="7"/>
    <x v="2"/>
    <s v="Direct"/>
    <n v="1"/>
    <n v="0"/>
    <n v="998.71799999999996"/>
  </r>
  <r>
    <s v="Import"/>
    <s v="South-East Asia"/>
    <s v="Singapore"/>
    <s v="Singapore"/>
    <x v="52"/>
    <x v="0"/>
    <s v="Direct"/>
    <n v="5"/>
    <n v="5"/>
    <n v="95.875600000000006"/>
  </r>
  <r>
    <s v="Import"/>
    <s v="South-East Asia"/>
    <s v="Singapore"/>
    <s v="Singapore"/>
    <x v="86"/>
    <x v="0"/>
    <s v="Direct"/>
    <n v="1"/>
    <n v="2"/>
    <n v="19.915099999999999"/>
  </r>
  <r>
    <s v="Import"/>
    <s v="South-East Asia"/>
    <s v="Singapore"/>
    <s v="Singapore"/>
    <x v="28"/>
    <x v="0"/>
    <s v="Direct"/>
    <n v="1"/>
    <n v="1"/>
    <n v="19.8642"/>
  </r>
  <r>
    <s v="Import"/>
    <s v="South-East Asia"/>
    <s v="Singapore"/>
    <s v="Singapore"/>
    <x v="45"/>
    <x v="0"/>
    <s v="Direct"/>
    <n v="2"/>
    <n v="2"/>
    <n v="40.549999999999997"/>
  </r>
  <r>
    <s v="Import"/>
    <s v="South-East Asia"/>
    <s v="Singapore"/>
    <s v="Singapore"/>
    <x v="54"/>
    <x v="0"/>
    <s v="Direct"/>
    <n v="5"/>
    <n v="8"/>
    <n v="31.788399999999999"/>
  </r>
  <r>
    <s v="Import"/>
    <s v="South-East Asia"/>
    <s v="Singapore"/>
    <s v="Singapore"/>
    <x v="4"/>
    <x v="1"/>
    <s v="Direct"/>
    <n v="6"/>
    <n v="0"/>
    <n v="72.991"/>
  </r>
  <r>
    <s v="Import"/>
    <s v="South-East Asia"/>
    <s v="Singapore"/>
    <s v="Singapore"/>
    <x v="4"/>
    <x v="0"/>
    <s v="Direct"/>
    <n v="2"/>
    <n v="4"/>
    <n v="5.1435000000000004"/>
  </r>
  <r>
    <s v="Import"/>
    <s v="South-East Asia"/>
    <s v="Thailand"/>
    <s v="Bangkok"/>
    <x v="76"/>
    <x v="0"/>
    <s v="Direct"/>
    <n v="1"/>
    <n v="1"/>
    <n v="16.447199999999999"/>
  </r>
  <r>
    <s v="Import"/>
    <s v="South-East Asia"/>
    <s v="Thailand"/>
    <s v="Bangkok"/>
    <x v="0"/>
    <x v="0"/>
    <s v="Direct"/>
    <n v="2"/>
    <n v="2"/>
    <n v="12.7636"/>
  </r>
  <r>
    <s v="Import"/>
    <s v="South-East Asia"/>
    <s v="Thailand"/>
    <s v="Bangkok"/>
    <x v="87"/>
    <x v="0"/>
    <s v="Direct"/>
    <n v="3"/>
    <n v="3"/>
    <n v="65.164000000000001"/>
  </r>
  <r>
    <s v="Import"/>
    <s v="South-East Asia"/>
    <s v="Thailand"/>
    <s v="Bangkok"/>
    <x v="16"/>
    <x v="0"/>
    <s v="Direct"/>
    <n v="17"/>
    <n v="34"/>
    <n v="127.881"/>
  </r>
  <r>
    <s v="Import"/>
    <s v="South-East Asia"/>
    <s v="Thailand"/>
    <s v="Bangkok"/>
    <x v="17"/>
    <x v="0"/>
    <s v="Direct"/>
    <n v="58"/>
    <n v="68"/>
    <n v="1250.712"/>
  </r>
  <r>
    <s v="Import"/>
    <s v="South-East Asia"/>
    <s v="Thailand"/>
    <s v="Bangkok"/>
    <x v="49"/>
    <x v="0"/>
    <s v="Direct"/>
    <n v="1"/>
    <n v="1"/>
    <n v="3.004"/>
  </r>
  <r>
    <s v="Import"/>
    <s v="South-East Asia"/>
    <s v="Thailand"/>
    <s v="Bangkok"/>
    <x v="69"/>
    <x v="0"/>
    <s v="Direct"/>
    <n v="3"/>
    <n v="4"/>
    <n v="58.542400000000001"/>
  </r>
  <r>
    <s v="Import"/>
    <s v="South-East Asia"/>
    <s v="Thailand"/>
    <s v="Bangkok"/>
    <x v="53"/>
    <x v="0"/>
    <s v="Direct"/>
    <n v="1"/>
    <n v="1"/>
    <n v="21.39"/>
  </r>
  <r>
    <s v="Import"/>
    <s v="South-East Asia"/>
    <s v="Thailand"/>
    <s v="Bangkok"/>
    <x v="3"/>
    <x v="0"/>
    <s v="Direct"/>
    <n v="9"/>
    <n v="16"/>
    <n v="49.659599999999998"/>
  </r>
  <r>
    <s v="Import"/>
    <s v="South-East Asia"/>
    <s v="Thailand"/>
    <s v="Bangkok"/>
    <x v="1"/>
    <x v="0"/>
    <s v="Direct"/>
    <n v="23"/>
    <n v="29"/>
    <n v="289.00209999999998"/>
  </r>
  <r>
    <s v="Import"/>
    <s v="South-East Asia"/>
    <s v="Thailand"/>
    <s v="Bangkok"/>
    <x v="89"/>
    <x v="0"/>
    <s v="Direct"/>
    <n v="28"/>
    <n v="28"/>
    <n v="620.61040000000003"/>
  </r>
  <r>
    <s v="Import"/>
    <s v="South-East Asia"/>
    <s v="Thailand"/>
    <s v="Bangkok"/>
    <x v="2"/>
    <x v="0"/>
    <s v="Direct"/>
    <n v="22"/>
    <n v="42"/>
    <n v="184.45419999999999"/>
  </r>
  <r>
    <s v="Import"/>
    <s v="South-East Asia"/>
    <s v="Thailand"/>
    <s v="Bangkok"/>
    <x v="75"/>
    <x v="0"/>
    <s v="Direct"/>
    <n v="1"/>
    <n v="1"/>
    <n v="8.08"/>
  </r>
  <r>
    <s v="Import"/>
    <s v="U.S.A."/>
    <s v="United States Of America"/>
    <s v="USA - other"/>
    <x v="49"/>
    <x v="0"/>
    <s v="Direct"/>
    <n v="1"/>
    <n v="1"/>
    <n v="8.8050999999999995"/>
  </r>
  <r>
    <s v="Import"/>
    <s v="U.S.A."/>
    <s v="United States Of America"/>
    <s v="USA - other"/>
    <x v="48"/>
    <x v="0"/>
    <s v="Direct"/>
    <n v="4"/>
    <n v="7"/>
    <n v="100.4622"/>
  </r>
  <r>
    <s v="Import"/>
    <s v="U.S.A."/>
    <s v="United States Of America"/>
    <s v="USA - other"/>
    <x v="3"/>
    <x v="0"/>
    <s v="Direct"/>
    <n v="6"/>
    <n v="12"/>
    <n v="92.795299999999997"/>
  </r>
  <r>
    <s v="Import"/>
    <s v="U.S.A."/>
    <s v="United States Of America"/>
    <s v="USA - other"/>
    <x v="13"/>
    <x v="0"/>
    <s v="Direct"/>
    <n v="1"/>
    <n v="1"/>
    <n v="16.556000000000001"/>
  </r>
  <r>
    <s v="Import"/>
    <s v="U.S.A."/>
    <s v="United States Of America"/>
    <s v="USA - other"/>
    <x v="2"/>
    <x v="0"/>
    <s v="Direct"/>
    <n v="1"/>
    <n v="1"/>
    <n v="4.6150000000000002"/>
  </r>
  <r>
    <s v="Import"/>
    <s v="United Kingdom and Ireland"/>
    <s v="Ireland"/>
    <s v="Cork"/>
    <x v="94"/>
    <x v="0"/>
    <s v="Direct"/>
    <n v="1"/>
    <n v="1"/>
    <n v="14.94"/>
  </r>
  <r>
    <s v="Import"/>
    <s v="United Kingdom and Ireland"/>
    <s v="Ireland"/>
    <s v="Dublin"/>
    <x v="4"/>
    <x v="0"/>
    <s v="Direct"/>
    <n v="2"/>
    <n v="4"/>
    <n v="26.2"/>
  </r>
  <r>
    <s v="Import"/>
    <s v="United Kingdom and Ireland"/>
    <s v="Ireland"/>
    <s v="Ireland - other"/>
    <x v="15"/>
    <x v="0"/>
    <s v="Direct"/>
    <n v="2"/>
    <n v="4"/>
    <n v="50.258200000000002"/>
  </r>
  <r>
    <s v="Import"/>
    <s v="United Kingdom and Ireland"/>
    <s v="United Kingdom"/>
    <s v="Felixstowe"/>
    <x v="4"/>
    <x v="0"/>
    <s v="Direct"/>
    <n v="4"/>
    <n v="8"/>
    <n v="61.46"/>
  </r>
  <r>
    <s v="Import"/>
    <s v="United Kingdom and Ireland"/>
    <s v="United Kingdom"/>
    <s v="Grangemouth"/>
    <x v="8"/>
    <x v="0"/>
    <s v="Direct"/>
    <n v="4"/>
    <n v="4"/>
    <n v="41.744"/>
  </r>
  <r>
    <s v="Import"/>
    <s v="United Kingdom and Ireland"/>
    <s v="United Kingdom"/>
    <s v="Huyton"/>
    <x v="11"/>
    <x v="0"/>
    <s v="Direct"/>
    <n v="1"/>
    <n v="1"/>
    <n v="1.772"/>
  </r>
  <r>
    <s v="Import"/>
    <s v="United Kingdom and Ireland"/>
    <s v="United Kingdom"/>
    <s v="LEICESTER"/>
    <x v="12"/>
    <x v="0"/>
    <s v="Direct"/>
    <n v="1"/>
    <n v="1"/>
    <n v="3.1779999999999999"/>
  </r>
  <r>
    <s v="Import"/>
    <s v="United Kingdom and Ireland"/>
    <s v="United Kingdom"/>
    <s v="Liverpool"/>
    <x v="94"/>
    <x v="0"/>
    <s v="Direct"/>
    <n v="1"/>
    <n v="1"/>
    <n v="16.893899999999999"/>
  </r>
  <r>
    <s v="Import"/>
    <s v="United Kingdom and Ireland"/>
    <s v="United Kingdom"/>
    <s v="London Gateway Port"/>
    <x v="7"/>
    <x v="0"/>
    <s v="Direct"/>
    <n v="10"/>
    <n v="19"/>
    <n v="178.2465"/>
  </r>
  <r>
    <s v="Import"/>
    <s v="United Kingdom and Ireland"/>
    <s v="United Kingdom"/>
    <s v="London Gateway Port"/>
    <x v="3"/>
    <x v="0"/>
    <s v="Direct"/>
    <n v="1"/>
    <n v="2"/>
    <n v="10.8"/>
  </r>
  <r>
    <s v="Import"/>
    <s v="United Kingdom and Ireland"/>
    <s v="United Kingdom"/>
    <s v="Ripon"/>
    <x v="53"/>
    <x v="0"/>
    <s v="Direct"/>
    <n v="1"/>
    <n v="2"/>
    <n v="24.58"/>
  </r>
  <r>
    <s v="Import"/>
    <s v="United Kingdom and Ireland"/>
    <s v="United Kingdom"/>
    <s v="Southampton"/>
    <x v="4"/>
    <x v="1"/>
    <s v="Direct"/>
    <n v="21"/>
    <n v="0"/>
    <n v="499.55599999999998"/>
  </r>
  <r>
    <s v="Import"/>
    <s v="United Kingdom and Ireland"/>
    <s v="United Kingdom"/>
    <s v="Stoke-on-Trent"/>
    <x v="37"/>
    <x v="0"/>
    <s v="Direct"/>
    <n v="1"/>
    <n v="2"/>
    <n v="17.056000000000001"/>
  </r>
  <r>
    <s v="Import"/>
    <s v="United Kingdom and Ireland"/>
    <s v="United Kingdom"/>
    <s v="United Kingdom - other"/>
    <x v="59"/>
    <x v="0"/>
    <s v="Direct"/>
    <n v="3"/>
    <n v="5"/>
    <n v="29.703099999999999"/>
  </r>
  <r>
    <s v="Import"/>
    <s v="United Kingdom and Ireland"/>
    <s v="United Kingdom"/>
    <s v="United Kingdom - other"/>
    <x v="13"/>
    <x v="0"/>
    <s v="Direct"/>
    <n v="1"/>
    <n v="1"/>
    <n v="16.911000000000001"/>
  </r>
  <r>
    <s v="Import"/>
    <s v="United Kingdom and Ireland"/>
    <s v="United Kingdom"/>
    <s v="United Kingdom - other"/>
    <x v="94"/>
    <x v="0"/>
    <s v="Direct"/>
    <n v="2"/>
    <n v="4"/>
    <n v="37.966999999999999"/>
  </r>
  <r>
    <s v="Import"/>
    <s v="United Kingdom and Ireland"/>
    <s v="United Kingdom"/>
    <s v="United Kingdom - other"/>
    <x v="4"/>
    <x v="0"/>
    <s v="Direct"/>
    <n v="1"/>
    <n v="2"/>
    <n v="12.925000000000001"/>
  </r>
  <r>
    <s v="Import"/>
    <s v="United Kingdom and Ireland"/>
    <s v="United Kingdom"/>
    <s v="Washington"/>
    <x v="8"/>
    <x v="0"/>
    <s v="Direct"/>
    <n v="1"/>
    <n v="2"/>
    <n v="10.25"/>
  </r>
  <r>
    <s v="Import"/>
    <s v="United Kingdom and Ireland"/>
    <s v="United Kingdom"/>
    <s v="Washington"/>
    <x v="12"/>
    <x v="0"/>
    <s v="Direct"/>
    <n v="1"/>
    <n v="1"/>
    <n v="2.5939999999999999"/>
  </r>
  <r>
    <s v="Import"/>
    <s v="United Kingdom and Ireland"/>
    <s v="United Kingdom"/>
    <s v="WIGAN"/>
    <x v="7"/>
    <x v="0"/>
    <s v="Direct"/>
    <n v="3"/>
    <n v="6"/>
    <n v="50.215000000000003"/>
  </r>
  <r>
    <s v="Import"/>
    <s v="Western Europe"/>
    <s v="Belgium"/>
    <s v="Antwerp"/>
    <x v="27"/>
    <x v="0"/>
    <s v="Direct"/>
    <n v="1"/>
    <n v="2"/>
    <n v="27.3"/>
  </r>
  <r>
    <s v="Import"/>
    <s v="East Asia"/>
    <s v="China"/>
    <s v="Shekou"/>
    <x v="69"/>
    <x v="0"/>
    <s v="Direct"/>
    <n v="1"/>
    <n v="1"/>
    <n v="18.8035"/>
  </r>
  <r>
    <s v="Import"/>
    <s v="East Asia"/>
    <s v="China"/>
    <s v="Shekou"/>
    <x v="54"/>
    <x v="0"/>
    <s v="Direct"/>
    <n v="43"/>
    <n v="76"/>
    <n v="428.19470000000001"/>
  </r>
  <r>
    <s v="Import"/>
    <s v="East Asia"/>
    <s v="China"/>
    <s v="Shekou"/>
    <x v="1"/>
    <x v="0"/>
    <s v="Direct"/>
    <n v="59"/>
    <n v="92"/>
    <n v="450.87909999999999"/>
  </r>
  <r>
    <s v="Import"/>
    <s v="East Asia"/>
    <s v="China"/>
    <s v="Shekou"/>
    <x v="2"/>
    <x v="0"/>
    <s v="Direct"/>
    <n v="6"/>
    <n v="12"/>
    <n v="89.730999999999995"/>
  </r>
  <r>
    <s v="Import"/>
    <s v="East Asia"/>
    <s v="China"/>
    <s v="Shunde"/>
    <x v="17"/>
    <x v="0"/>
    <s v="Direct"/>
    <n v="1"/>
    <n v="2"/>
    <n v="19.065300000000001"/>
  </r>
  <r>
    <s v="Import"/>
    <s v="East Asia"/>
    <s v="China"/>
    <s v="Taicang"/>
    <x v="87"/>
    <x v="0"/>
    <s v="Direct"/>
    <n v="3"/>
    <n v="3"/>
    <n v="67.164000000000001"/>
  </r>
  <r>
    <s v="Import"/>
    <s v="East Asia"/>
    <s v="China"/>
    <s v="Taizhou"/>
    <x v="7"/>
    <x v="0"/>
    <s v="Direct"/>
    <n v="4"/>
    <n v="4"/>
    <n v="62"/>
  </r>
  <r>
    <s v="Import"/>
    <s v="East Asia"/>
    <s v="China"/>
    <s v="Tianjinxingang"/>
    <x v="9"/>
    <x v="0"/>
    <s v="Direct"/>
    <n v="14"/>
    <n v="14"/>
    <n v="281.12"/>
  </r>
  <r>
    <s v="Import"/>
    <s v="East Asia"/>
    <s v="China"/>
    <s v="Tianjinxingang"/>
    <x v="40"/>
    <x v="0"/>
    <s v="Direct"/>
    <n v="2"/>
    <n v="2"/>
    <n v="44.08"/>
  </r>
  <r>
    <s v="Import"/>
    <s v="East Asia"/>
    <s v="China"/>
    <s v="Tianjinxingang"/>
    <x v="24"/>
    <x v="0"/>
    <s v="Direct"/>
    <n v="21"/>
    <n v="26"/>
    <n v="423.95830000000001"/>
  </r>
  <r>
    <s v="Import"/>
    <s v="East Asia"/>
    <s v="China"/>
    <s v="Tianjinxingang"/>
    <x v="7"/>
    <x v="0"/>
    <s v="Direct"/>
    <n v="16"/>
    <n v="16"/>
    <n v="337.47519999999997"/>
  </r>
  <r>
    <s v="Import"/>
    <s v="East Asia"/>
    <s v="China"/>
    <s v="Tianjinxingang"/>
    <x v="28"/>
    <x v="0"/>
    <s v="Direct"/>
    <n v="2"/>
    <n v="2"/>
    <n v="38.295400000000001"/>
  </r>
  <r>
    <s v="Import"/>
    <s v="East Asia"/>
    <s v="China"/>
    <s v="Tianjinxingang"/>
    <x v="32"/>
    <x v="1"/>
    <s v="Direct"/>
    <n v="15"/>
    <n v="0"/>
    <n v="18.948"/>
  </r>
  <r>
    <s v="Import"/>
    <s v="East Asia"/>
    <s v="China"/>
    <s v="Tianjinxingang"/>
    <x v="22"/>
    <x v="0"/>
    <s v="Direct"/>
    <n v="6"/>
    <n v="6"/>
    <n v="135.54"/>
  </r>
  <r>
    <s v="Import"/>
    <s v="East Asia"/>
    <s v="China"/>
    <s v="Tianjinxingang"/>
    <x v="3"/>
    <x v="0"/>
    <s v="Direct"/>
    <n v="5"/>
    <n v="8"/>
    <n v="53.505200000000002"/>
  </r>
  <r>
    <s v="Import"/>
    <s v="East Asia"/>
    <s v="China"/>
    <s v="Tianjinxingang"/>
    <x v="12"/>
    <x v="0"/>
    <s v="Direct"/>
    <n v="1"/>
    <n v="1"/>
    <n v="1.04"/>
  </r>
  <r>
    <s v="Import"/>
    <s v="East Asia"/>
    <s v="China"/>
    <s v="Tianjinxingang"/>
    <x v="1"/>
    <x v="0"/>
    <s v="Direct"/>
    <n v="18"/>
    <n v="25"/>
    <n v="219.9128"/>
  </r>
  <r>
    <s v="Import"/>
    <s v="East Asia"/>
    <s v="China"/>
    <s v="Tianjinxingang"/>
    <x v="77"/>
    <x v="0"/>
    <s v="Direct"/>
    <n v="2"/>
    <n v="2"/>
    <n v="49.823999999999998"/>
  </r>
  <r>
    <s v="Import"/>
    <s v="East Asia"/>
    <s v="China"/>
    <s v="Tianjinxingang"/>
    <x v="2"/>
    <x v="0"/>
    <s v="Direct"/>
    <n v="11"/>
    <n v="20"/>
    <n v="157.7808"/>
  </r>
  <r>
    <s v="Import"/>
    <s v="East Asia"/>
    <s v="China"/>
    <s v="Tianjinxingang"/>
    <x v="88"/>
    <x v="0"/>
    <s v="Direct"/>
    <n v="16"/>
    <n v="16"/>
    <n v="349.0224"/>
  </r>
  <r>
    <s v="Import"/>
    <s v="East Asia"/>
    <s v="China"/>
    <s v="Tianjinxingang"/>
    <x v="44"/>
    <x v="0"/>
    <s v="Direct"/>
    <n v="7"/>
    <n v="11"/>
    <n v="50.708100000000002"/>
  </r>
  <r>
    <s v="Import"/>
    <s v="East Asia"/>
    <s v="China"/>
    <s v="Waihai"/>
    <x v="17"/>
    <x v="0"/>
    <s v="Direct"/>
    <n v="1"/>
    <n v="1"/>
    <n v="2.4523999999999999"/>
  </r>
  <r>
    <s v="Import"/>
    <s v="East Asia"/>
    <s v="China"/>
    <s v="Waihai"/>
    <x v="48"/>
    <x v="0"/>
    <s v="Direct"/>
    <n v="1"/>
    <n v="2"/>
    <n v="13.6732"/>
  </r>
  <r>
    <s v="Import"/>
    <s v="East Asia"/>
    <s v="China"/>
    <s v="Wuhan"/>
    <x v="24"/>
    <x v="0"/>
    <s v="Direct"/>
    <n v="1"/>
    <n v="1"/>
    <n v="25"/>
  </r>
  <r>
    <s v="Import"/>
    <s v="East Asia"/>
    <s v="China"/>
    <s v="Wuhan"/>
    <x v="54"/>
    <x v="0"/>
    <s v="Direct"/>
    <n v="1"/>
    <n v="2"/>
    <n v="8.4391999999999996"/>
  </r>
  <r>
    <s v="Import"/>
    <s v="East Asia"/>
    <s v="China"/>
    <s v="Wuhu"/>
    <x v="11"/>
    <x v="0"/>
    <s v="Direct"/>
    <n v="1"/>
    <n v="2"/>
    <n v="10.395"/>
  </r>
  <r>
    <s v="Import"/>
    <s v="East Asia"/>
    <s v="China"/>
    <s v="Xiamen"/>
    <x v="19"/>
    <x v="0"/>
    <s v="Direct"/>
    <n v="18"/>
    <n v="20"/>
    <n v="399.113"/>
  </r>
  <r>
    <s v="Import"/>
    <s v="East Asia"/>
    <s v="China"/>
    <s v="Xiamen"/>
    <x v="90"/>
    <x v="0"/>
    <s v="Direct"/>
    <n v="8"/>
    <n v="12"/>
    <n v="60.235700000000001"/>
  </r>
  <r>
    <s v="Import"/>
    <s v="East Asia"/>
    <s v="China"/>
    <s v="Xiamen"/>
    <x v="4"/>
    <x v="1"/>
    <s v="Direct"/>
    <n v="15"/>
    <n v="0"/>
    <n v="161.22900000000001"/>
  </r>
  <r>
    <s v="Import"/>
    <s v="East Asia"/>
    <s v="China"/>
    <s v="Xiamen"/>
    <x v="4"/>
    <x v="0"/>
    <s v="Direct"/>
    <n v="4"/>
    <n v="7"/>
    <n v="57.975000000000001"/>
  </r>
  <r>
    <s v="Import"/>
    <s v="East Asia"/>
    <s v="China"/>
    <s v="Yantian"/>
    <x v="24"/>
    <x v="0"/>
    <s v="Direct"/>
    <n v="18"/>
    <n v="24"/>
    <n v="170.28729999999999"/>
  </r>
  <r>
    <s v="Import"/>
    <s v="East Asia"/>
    <s v="China"/>
    <s v="Yantian"/>
    <x v="7"/>
    <x v="0"/>
    <s v="Direct"/>
    <n v="7"/>
    <n v="9"/>
    <n v="132.3751"/>
  </r>
  <r>
    <s v="Import"/>
    <s v="Western Europe"/>
    <s v="Belgium"/>
    <s v="Antwerp"/>
    <x v="21"/>
    <x v="0"/>
    <s v="Direct"/>
    <n v="1"/>
    <n v="2"/>
    <n v="4"/>
  </r>
  <r>
    <s v="Import"/>
    <s v="Western Europe"/>
    <s v="Belgium"/>
    <s v="Antwerp"/>
    <x v="26"/>
    <x v="0"/>
    <s v="Direct"/>
    <n v="2"/>
    <n v="3"/>
    <n v="5.3856000000000002"/>
  </r>
  <r>
    <s v="Import"/>
    <s v="Western Europe"/>
    <s v="Belgium"/>
    <s v="Antwerp"/>
    <x v="8"/>
    <x v="1"/>
    <s v="Direct"/>
    <n v="1"/>
    <n v="0"/>
    <n v="48.2"/>
  </r>
  <r>
    <s v="Import"/>
    <s v="Western Europe"/>
    <s v="Belgium"/>
    <s v="Antwerp"/>
    <x v="8"/>
    <x v="0"/>
    <s v="Direct"/>
    <n v="5"/>
    <n v="7"/>
    <n v="27.734999999999999"/>
  </r>
  <r>
    <s v="Import"/>
    <s v="Western Europe"/>
    <s v="Belgium"/>
    <s v="Antwerp"/>
    <x v="37"/>
    <x v="0"/>
    <s v="Direct"/>
    <n v="7"/>
    <n v="12"/>
    <n v="72.302999999999997"/>
  </r>
  <r>
    <s v="Import"/>
    <s v="Western Europe"/>
    <s v="Belgium"/>
    <s v="Antwerp"/>
    <x v="11"/>
    <x v="0"/>
    <s v="Direct"/>
    <n v="4"/>
    <n v="7"/>
    <n v="51.426200000000001"/>
  </r>
  <r>
    <s v="Import"/>
    <s v="Western Europe"/>
    <s v="Belgium"/>
    <s v="Belgium - other"/>
    <x v="1"/>
    <x v="0"/>
    <s v="Direct"/>
    <n v="5"/>
    <n v="5"/>
    <n v="73.5886"/>
  </r>
  <r>
    <s v="Import"/>
    <s v="Western Europe"/>
    <s v="Belgium"/>
    <s v="Belgium - other"/>
    <x v="77"/>
    <x v="0"/>
    <s v="Direct"/>
    <n v="1"/>
    <n v="1"/>
    <n v="24.981100000000001"/>
  </r>
  <r>
    <s v="Import"/>
    <s v="Western Europe"/>
    <s v="Belgium"/>
    <s v="Zeebrugge"/>
    <x v="83"/>
    <x v="1"/>
    <s v="Direct"/>
    <n v="14"/>
    <n v="0"/>
    <n v="44.622"/>
  </r>
  <r>
    <s v="Import"/>
    <s v="Western Europe"/>
    <s v="Belgium"/>
    <s v="Zeebrugge"/>
    <x v="4"/>
    <x v="1"/>
    <s v="Direct"/>
    <n v="80"/>
    <n v="0"/>
    <n v="673.76800000000003"/>
  </r>
  <r>
    <s v="Import"/>
    <s v="Western Europe"/>
    <s v="France"/>
    <s v="Dunkirk"/>
    <x v="76"/>
    <x v="0"/>
    <s v="Direct"/>
    <n v="1"/>
    <n v="1"/>
    <n v="18.190000000000001"/>
  </r>
  <r>
    <s v="Import"/>
    <s v="Western Europe"/>
    <s v="France"/>
    <s v="Fos-Sur-Mer"/>
    <x v="24"/>
    <x v="0"/>
    <s v="Direct"/>
    <n v="1"/>
    <n v="1"/>
    <n v="2.0430000000000001"/>
  </r>
  <r>
    <s v="Import"/>
    <s v="Western Europe"/>
    <s v="France"/>
    <s v="Fos-Sur-Mer"/>
    <x v="28"/>
    <x v="0"/>
    <s v="Direct"/>
    <n v="1"/>
    <n v="1"/>
    <n v="10.7712"/>
  </r>
  <r>
    <s v="Import"/>
    <s v="Western Europe"/>
    <s v="France"/>
    <s v="Fos-Sur-Mer"/>
    <x v="12"/>
    <x v="0"/>
    <s v="Direct"/>
    <n v="2"/>
    <n v="2"/>
    <n v="3.9390000000000001"/>
  </r>
  <r>
    <s v="Import"/>
    <s v="Western Europe"/>
    <s v="France"/>
    <s v="Fos-Sur-Mer"/>
    <x v="1"/>
    <x v="0"/>
    <s v="Direct"/>
    <n v="1"/>
    <n v="1"/>
    <n v="18.721299999999999"/>
  </r>
  <r>
    <s v="Import"/>
    <s v="Western Europe"/>
    <s v="France"/>
    <s v="Fos-Sur-Mer"/>
    <x v="2"/>
    <x v="0"/>
    <s v="Direct"/>
    <n v="10"/>
    <n v="20"/>
    <n v="119.26819999999999"/>
  </r>
  <r>
    <s v="Import"/>
    <s v="Western Europe"/>
    <s v="France"/>
    <s v="Fos-Sur-Mer"/>
    <x v="44"/>
    <x v="0"/>
    <s v="Direct"/>
    <n v="1"/>
    <n v="2"/>
    <n v="9.0660000000000007"/>
  </r>
  <r>
    <s v="Import"/>
    <s v="Western Europe"/>
    <s v="France"/>
    <s v="Fos-Sur-Mer"/>
    <x v="35"/>
    <x v="0"/>
    <s v="Direct"/>
    <n v="3"/>
    <n v="4"/>
    <n v="42.770400000000002"/>
  </r>
  <r>
    <s v="Import"/>
    <s v="Western Europe"/>
    <s v="France"/>
    <s v="France - other"/>
    <x v="84"/>
    <x v="0"/>
    <s v="Direct"/>
    <n v="1"/>
    <n v="2"/>
    <n v="14.271000000000001"/>
  </r>
  <r>
    <s v="Import"/>
    <s v="Western Europe"/>
    <s v="France"/>
    <s v="France - other"/>
    <x v="54"/>
    <x v="0"/>
    <s v="Direct"/>
    <n v="44"/>
    <n v="87"/>
    <n v="1071.777"/>
  </r>
  <r>
    <s v="Import"/>
    <s v="Western Europe"/>
    <s v="France"/>
    <s v="France - other"/>
    <x v="12"/>
    <x v="0"/>
    <s v="Direct"/>
    <n v="1"/>
    <n v="1"/>
    <n v="3.2"/>
  </r>
  <r>
    <s v="Import"/>
    <s v="Western Europe"/>
    <s v="France"/>
    <s v="Le Havre"/>
    <x v="16"/>
    <x v="0"/>
    <s v="Direct"/>
    <n v="2"/>
    <n v="3"/>
    <n v="6.2729999999999997"/>
  </r>
  <r>
    <s v="Import"/>
    <s v="Western Europe"/>
    <s v="France"/>
    <s v="Le Havre"/>
    <x v="37"/>
    <x v="0"/>
    <s v="Direct"/>
    <n v="7"/>
    <n v="14"/>
    <n v="63.564"/>
  </r>
  <r>
    <s v="Import"/>
    <s v="Western Europe"/>
    <s v="Germany, Federal Republic of"/>
    <s v="Bremen"/>
    <x v="59"/>
    <x v="0"/>
    <s v="Direct"/>
    <n v="1"/>
    <n v="1"/>
    <n v="1.8816999999999999"/>
  </r>
  <r>
    <s v="Import"/>
    <s v="Western Europe"/>
    <s v="Germany, Federal Republic of"/>
    <s v="Bremerhaven"/>
    <x v="24"/>
    <x v="0"/>
    <s v="Direct"/>
    <n v="2"/>
    <n v="2"/>
    <n v="14.467000000000001"/>
  </r>
  <r>
    <s v="Import"/>
    <s v="Western Europe"/>
    <s v="Germany, Federal Republic of"/>
    <s v="Bremerhaven"/>
    <x v="32"/>
    <x v="1"/>
    <s v="Direct"/>
    <n v="1"/>
    <n v="0"/>
    <n v="3.2"/>
  </r>
  <r>
    <s v="Import"/>
    <s v="Western Europe"/>
    <s v="Germany, Federal Republic of"/>
    <s v="Bremerhaven"/>
    <x v="69"/>
    <x v="0"/>
    <s v="Direct"/>
    <n v="1"/>
    <n v="2"/>
    <n v="21.3276"/>
  </r>
  <r>
    <s v="Import"/>
    <s v="Western Europe"/>
    <s v="Germany, Federal Republic of"/>
    <s v="Bremerhaven"/>
    <x v="3"/>
    <x v="1"/>
    <s v="Direct"/>
    <n v="27"/>
    <n v="0"/>
    <n v="104.67700000000001"/>
  </r>
  <r>
    <s v="Import"/>
    <s v="Western Europe"/>
    <s v="Germany, Federal Republic of"/>
    <s v="Bremerhaven"/>
    <x v="54"/>
    <x v="0"/>
    <s v="Direct"/>
    <n v="3"/>
    <n v="4"/>
    <n v="55.140999999999998"/>
  </r>
  <r>
    <s v="Import"/>
    <s v="East Asia"/>
    <s v="China"/>
    <s v="Qingdao"/>
    <x v="2"/>
    <x v="0"/>
    <s v="Direct"/>
    <n v="156"/>
    <n v="279"/>
    <n v="1889.0198"/>
  </r>
  <r>
    <s v="Import"/>
    <s v="East Asia"/>
    <s v="China"/>
    <s v="Qingdao"/>
    <x v="75"/>
    <x v="0"/>
    <s v="Direct"/>
    <n v="24"/>
    <n v="32"/>
    <n v="199.23939999999999"/>
  </r>
  <r>
    <s v="Import"/>
    <s v="East Asia"/>
    <s v="China"/>
    <s v="Qingdao"/>
    <x v="11"/>
    <x v="0"/>
    <s v="Direct"/>
    <n v="15"/>
    <n v="25"/>
    <n v="255.1061"/>
  </r>
  <r>
    <s v="Import"/>
    <s v="East Asia"/>
    <s v="China"/>
    <s v="QINZHOU"/>
    <x v="31"/>
    <x v="0"/>
    <s v="Direct"/>
    <n v="2"/>
    <n v="4"/>
    <n v="37.045000000000002"/>
  </r>
  <r>
    <s v="Import"/>
    <s v="East Asia"/>
    <s v="China"/>
    <s v="QINZHOU"/>
    <x v="98"/>
    <x v="0"/>
    <s v="Direct"/>
    <n v="5"/>
    <n v="5"/>
    <n v="124.904"/>
  </r>
  <r>
    <s v="Import"/>
    <s v="East Asia"/>
    <s v="China"/>
    <s v="Rongqi"/>
    <x v="87"/>
    <x v="0"/>
    <s v="Direct"/>
    <n v="1"/>
    <n v="2"/>
    <n v="17.579599999999999"/>
  </r>
  <r>
    <s v="Import"/>
    <s v="East Asia"/>
    <s v="China"/>
    <s v="Rongqi"/>
    <x v="16"/>
    <x v="0"/>
    <s v="Direct"/>
    <n v="13"/>
    <n v="19"/>
    <n v="64.748199999999997"/>
  </r>
  <r>
    <s v="Import"/>
    <s v="East Asia"/>
    <s v="China"/>
    <s v="Rongqi"/>
    <x v="17"/>
    <x v="0"/>
    <s v="Direct"/>
    <n v="6"/>
    <n v="8"/>
    <n v="29.7439"/>
  </r>
  <r>
    <s v="Import"/>
    <s v="East Asia"/>
    <s v="China"/>
    <s v="Sanshan"/>
    <x v="90"/>
    <x v="0"/>
    <s v="Direct"/>
    <n v="1"/>
    <n v="1"/>
    <n v="3.82"/>
  </r>
  <r>
    <s v="Import"/>
    <s v="East Asia"/>
    <s v="China"/>
    <s v="Shanghai"/>
    <x v="21"/>
    <x v="0"/>
    <s v="Direct"/>
    <n v="33"/>
    <n v="36"/>
    <n v="72"/>
  </r>
  <r>
    <s v="Import"/>
    <s v="East Asia"/>
    <s v="China"/>
    <s v="Shanghai"/>
    <x v="16"/>
    <x v="0"/>
    <s v="Direct"/>
    <n v="81"/>
    <n v="139"/>
    <n v="464.8229"/>
  </r>
  <r>
    <s v="Import"/>
    <s v="East Asia"/>
    <s v="China"/>
    <s v="Shanghai"/>
    <x v="17"/>
    <x v="0"/>
    <s v="Direct"/>
    <n v="394"/>
    <n v="553"/>
    <n v="6477.8104000000003"/>
  </r>
  <r>
    <s v="Import"/>
    <s v="East Asia"/>
    <s v="China"/>
    <s v="Shanghai"/>
    <x v="49"/>
    <x v="0"/>
    <s v="Direct"/>
    <n v="64"/>
    <n v="108"/>
    <n v="373.86279999999999"/>
  </r>
  <r>
    <s v="Import"/>
    <s v="East Asia"/>
    <s v="China"/>
    <s v="Shanghai"/>
    <x v="32"/>
    <x v="1"/>
    <s v="Direct"/>
    <n v="11"/>
    <n v="0"/>
    <n v="13.09"/>
  </r>
  <r>
    <s v="Import"/>
    <s v="East Asia"/>
    <s v="China"/>
    <s v="Shanghai"/>
    <x v="31"/>
    <x v="0"/>
    <s v="Direct"/>
    <n v="2"/>
    <n v="2"/>
    <n v="19.681000000000001"/>
  </r>
  <r>
    <s v="Import"/>
    <s v="East Asia"/>
    <s v="China"/>
    <s v="Shanghai"/>
    <x v="3"/>
    <x v="1"/>
    <s v="Direct"/>
    <n v="3"/>
    <n v="0"/>
    <n v="36.6"/>
  </r>
  <r>
    <s v="Import"/>
    <s v="East Asia"/>
    <s v="China"/>
    <s v="Shanghai"/>
    <x v="2"/>
    <x v="0"/>
    <s v="Direct"/>
    <n v="55"/>
    <n v="95"/>
    <n v="604.79300000000001"/>
  </r>
  <r>
    <s v="Import"/>
    <s v="East Asia"/>
    <s v="China"/>
    <s v="Shanghai"/>
    <x v="11"/>
    <x v="0"/>
    <s v="Direct"/>
    <n v="29"/>
    <n v="42"/>
    <n v="298.62040000000002"/>
  </r>
  <r>
    <s v="Import"/>
    <s v="East Asia"/>
    <s v="China"/>
    <s v="Shekou"/>
    <x v="24"/>
    <x v="0"/>
    <s v="Direct"/>
    <n v="17"/>
    <n v="22"/>
    <n v="247.52340000000001"/>
  </r>
  <r>
    <s v="Import"/>
    <s v="East Asia"/>
    <s v="China"/>
    <s v="Shekou"/>
    <x v="7"/>
    <x v="0"/>
    <s v="Direct"/>
    <n v="3"/>
    <n v="5"/>
    <n v="37.265599999999999"/>
  </r>
  <r>
    <s v="Import"/>
    <s v="East Asia"/>
    <s v="China"/>
    <s v="Shekou"/>
    <x v="59"/>
    <x v="0"/>
    <s v="Direct"/>
    <n v="1"/>
    <n v="1"/>
    <n v="10.239000000000001"/>
  </r>
  <r>
    <s v="Import"/>
    <s v="East Asia"/>
    <s v="China"/>
    <s v="Shekou"/>
    <x v="42"/>
    <x v="0"/>
    <s v="Direct"/>
    <n v="2"/>
    <n v="2"/>
    <n v="18.701000000000001"/>
  </r>
  <r>
    <s v="Import"/>
    <s v="East Asia"/>
    <s v="China"/>
    <s v="Shekou"/>
    <x v="86"/>
    <x v="0"/>
    <s v="Direct"/>
    <n v="20"/>
    <n v="31"/>
    <n v="83.824299999999994"/>
  </r>
  <r>
    <s v="Import"/>
    <s v="East Asia"/>
    <s v="China"/>
    <s v="Shekou"/>
    <x v="46"/>
    <x v="0"/>
    <s v="Direct"/>
    <n v="3"/>
    <n v="3"/>
    <n v="16.480399999999999"/>
  </r>
  <r>
    <s v="Import"/>
    <s v="East Asia"/>
    <s v="China"/>
    <s v="Shekou"/>
    <x v="22"/>
    <x v="0"/>
    <s v="Direct"/>
    <n v="8"/>
    <n v="8"/>
    <n v="174.9325"/>
  </r>
  <r>
    <s v="Import"/>
    <s v="East Asia"/>
    <s v="China"/>
    <s v="Shekou"/>
    <x v="90"/>
    <x v="0"/>
    <s v="Direct"/>
    <n v="28"/>
    <n v="44"/>
    <n v="195.00049999999999"/>
  </r>
  <r>
    <s v="Import"/>
    <s v="East Asia"/>
    <s v="China"/>
    <s v="Shekou"/>
    <x v="44"/>
    <x v="0"/>
    <s v="Direct"/>
    <n v="39"/>
    <n v="64"/>
    <n v="188.89680000000001"/>
  </r>
  <r>
    <s v="Import"/>
    <s v="East Asia"/>
    <s v="China"/>
    <s v="Shiwan"/>
    <x v="7"/>
    <x v="0"/>
    <s v="Direct"/>
    <n v="1"/>
    <n v="1"/>
    <n v="20.16"/>
  </r>
  <r>
    <s v="Import"/>
    <s v="East Asia"/>
    <s v="China"/>
    <s v="Taicang"/>
    <x v="54"/>
    <x v="0"/>
    <s v="Direct"/>
    <n v="5"/>
    <n v="5"/>
    <n v="74.605999999999995"/>
  </r>
  <r>
    <s v="Import"/>
    <s v="East Asia"/>
    <s v="China"/>
    <s v="Tianjinxingang"/>
    <x v="81"/>
    <x v="0"/>
    <s v="Direct"/>
    <n v="2"/>
    <n v="2"/>
    <n v="54.216000000000001"/>
  </r>
  <r>
    <s v="Import"/>
    <s v="East Asia"/>
    <s v="China"/>
    <s v="Tianjinxingang"/>
    <x v="79"/>
    <x v="0"/>
    <s v="Direct"/>
    <n v="2"/>
    <n v="2"/>
    <n v="46.64"/>
  </r>
  <r>
    <s v="Import"/>
    <s v="East Asia"/>
    <s v="China"/>
    <s v="Tianjinxingang"/>
    <x v="46"/>
    <x v="0"/>
    <s v="Direct"/>
    <n v="1"/>
    <n v="1"/>
    <n v="8.0432000000000006"/>
  </r>
  <r>
    <s v="Import"/>
    <s v="East Asia"/>
    <s v="China"/>
    <s v="Tianjinxingang"/>
    <x v="26"/>
    <x v="0"/>
    <s v="Direct"/>
    <n v="21"/>
    <n v="34"/>
    <n v="141.34119999999999"/>
  </r>
  <r>
    <s v="Import"/>
    <s v="East Asia"/>
    <s v="China"/>
    <s v="Tianjinxingang"/>
    <x v="8"/>
    <x v="0"/>
    <s v="Direct"/>
    <n v="23"/>
    <n v="30"/>
    <n v="299.28309999999999"/>
  </r>
  <r>
    <s v="Import"/>
    <s v="Western Europe"/>
    <s v="Germany, Federal Republic of"/>
    <s v="Bremerhaven"/>
    <x v="1"/>
    <x v="0"/>
    <s v="Direct"/>
    <n v="1"/>
    <n v="2"/>
    <n v="21.946999999999999"/>
  </r>
  <r>
    <s v="Import"/>
    <s v="Western Europe"/>
    <s v="Germany, Federal Republic of"/>
    <s v="Germany-Other"/>
    <x v="24"/>
    <x v="0"/>
    <s v="Direct"/>
    <n v="2"/>
    <n v="4"/>
    <n v="17.129000000000001"/>
  </r>
  <r>
    <s v="Import"/>
    <s v="Western Europe"/>
    <s v="Germany, Federal Republic of"/>
    <s v="Hamburg"/>
    <x v="0"/>
    <x v="0"/>
    <s v="Direct"/>
    <n v="1"/>
    <n v="1"/>
    <n v="2.2200000000000002"/>
  </r>
  <r>
    <s v="Import"/>
    <s v="Western Europe"/>
    <s v="Germany, Federal Republic of"/>
    <s v="Hamburg"/>
    <x v="59"/>
    <x v="0"/>
    <s v="Direct"/>
    <n v="1"/>
    <n v="2"/>
    <n v="17.100000000000001"/>
  </r>
  <r>
    <s v="Import"/>
    <s v="Western Europe"/>
    <s v="Germany, Federal Republic of"/>
    <s v="Hamburg"/>
    <x v="17"/>
    <x v="0"/>
    <s v="Direct"/>
    <n v="12"/>
    <n v="21"/>
    <n v="146.84569999999999"/>
  </r>
  <r>
    <s v="Import"/>
    <s v="Western Europe"/>
    <s v="Germany, Federal Republic of"/>
    <s v="Hamburg"/>
    <x v="48"/>
    <x v="0"/>
    <s v="Direct"/>
    <n v="4"/>
    <n v="6"/>
    <n v="47.782200000000003"/>
  </r>
  <r>
    <s v="Import"/>
    <s v="Western Europe"/>
    <s v="Germany, Federal Republic of"/>
    <s v="Hamburg"/>
    <x v="23"/>
    <x v="0"/>
    <s v="Direct"/>
    <n v="1"/>
    <n v="1"/>
    <n v="12.0418"/>
  </r>
  <r>
    <s v="Import"/>
    <s v="Western Europe"/>
    <s v="Germany, Federal Republic of"/>
    <s v="Wilhelmshaven"/>
    <x v="26"/>
    <x v="0"/>
    <s v="Direct"/>
    <n v="1"/>
    <n v="2"/>
    <n v="5.2569999999999997"/>
  </r>
  <r>
    <s v="Import"/>
    <s v="Western Europe"/>
    <s v="Netherlands"/>
    <s v="Netherlands - other"/>
    <x v="8"/>
    <x v="0"/>
    <s v="Direct"/>
    <n v="1"/>
    <n v="1"/>
    <n v="20.213000000000001"/>
  </r>
  <r>
    <s v="Import"/>
    <s v="Western Europe"/>
    <s v="Netherlands"/>
    <s v="Netherlands - other"/>
    <x v="37"/>
    <x v="0"/>
    <s v="Direct"/>
    <n v="1"/>
    <n v="2"/>
    <n v="15.459"/>
  </r>
  <r>
    <s v="Import"/>
    <s v="Western Europe"/>
    <s v="Netherlands"/>
    <s v="Rotterdam"/>
    <x v="82"/>
    <x v="0"/>
    <s v="Direct"/>
    <n v="2"/>
    <n v="2"/>
    <n v="14.058400000000001"/>
  </r>
  <r>
    <s v="Import"/>
    <s v="Western Europe"/>
    <s v="Netherlands"/>
    <s v="Rotterdam"/>
    <x v="59"/>
    <x v="0"/>
    <s v="Direct"/>
    <n v="1"/>
    <n v="2"/>
    <n v="20.734000000000002"/>
  </r>
  <r>
    <s v="Import"/>
    <s v="Western Europe"/>
    <s v="Netherlands"/>
    <s v="Rotterdam"/>
    <x v="31"/>
    <x v="0"/>
    <s v="Direct"/>
    <n v="2"/>
    <n v="3"/>
    <n v="35.052999999999997"/>
  </r>
  <r>
    <s v="Import"/>
    <s v="Western Europe"/>
    <s v="Netherlands"/>
    <s v="Rotterdam"/>
    <x v="3"/>
    <x v="0"/>
    <s v="Direct"/>
    <n v="2"/>
    <n v="2"/>
    <n v="27.216999999999999"/>
  </r>
  <r>
    <s v="Import"/>
    <s v="Western Europe"/>
    <s v="Netherlands"/>
    <s v="Rotterdam"/>
    <x v="23"/>
    <x v="0"/>
    <s v="Direct"/>
    <n v="1"/>
    <n v="1"/>
    <n v="19.54"/>
  </r>
  <r>
    <s v="Import"/>
    <s v="Western Europe"/>
    <s v="Netherlands"/>
    <s v="Rotterdam"/>
    <x v="13"/>
    <x v="0"/>
    <s v="Direct"/>
    <n v="5"/>
    <n v="7"/>
    <n v="107.498"/>
  </r>
  <r>
    <s v="Import"/>
    <s v="Western Europe"/>
    <s v="Netherlands"/>
    <s v="Rotterdam"/>
    <x v="94"/>
    <x v="0"/>
    <s v="Direct"/>
    <n v="4"/>
    <n v="5"/>
    <n v="76.480599999999995"/>
  </r>
  <r>
    <s v="Import"/>
    <s v="Western Europe"/>
    <s v="Netherlands"/>
    <s v="Rotterdam"/>
    <x v="4"/>
    <x v="0"/>
    <s v="Direct"/>
    <n v="2"/>
    <n v="4"/>
    <n v="31.3"/>
  </r>
  <r>
    <s v="Import"/>
    <s v="Western Europe"/>
    <s v="Portugal"/>
    <s v="Leixoes"/>
    <x v="76"/>
    <x v="0"/>
    <s v="Direct"/>
    <n v="1"/>
    <n v="1"/>
    <n v="19.890699999999999"/>
  </r>
  <r>
    <s v="Import"/>
    <s v="Western Europe"/>
    <s v="Portugal"/>
    <s v="Leixoes"/>
    <x v="27"/>
    <x v="0"/>
    <s v="Direct"/>
    <n v="1"/>
    <n v="1"/>
    <n v="15.048999999999999"/>
  </r>
  <r>
    <s v="Import"/>
    <s v="Western Europe"/>
    <s v="Portugal"/>
    <s v="Leixoes"/>
    <x v="26"/>
    <x v="0"/>
    <s v="Direct"/>
    <n v="2"/>
    <n v="3"/>
    <n v="2.4443999999999999"/>
  </r>
  <r>
    <s v="Import"/>
    <s v="Western Europe"/>
    <s v="Portugal"/>
    <s v="Leixoes"/>
    <x v="54"/>
    <x v="0"/>
    <s v="Direct"/>
    <n v="1"/>
    <n v="1"/>
    <n v="19.013999999999999"/>
  </r>
  <r>
    <s v="Import"/>
    <s v="Western Europe"/>
    <s v="Portugal"/>
    <s v="Leixoes"/>
    <x v="2"/>
    <x v="0"/>
    <s v="Direct"/>
    <n v="1"/>
    <n v="2"/>
    <n v="8.2880000000000003"/>
  </r>
  <r>
    <s v="Import"/>
    <s v="Western Europe"/>
    <s v="Spain"/>
    <s v="Algeciras"/>
    <x v="52"/>
    <x v="0"/>
    <s v="Direct"/>
    <n v="1"/>
    <n v="1"/>
    <n v="13.54"/>
  </r>
  <r>
    <s v="Import"/>
    <s v="Western Europe"/>
    <s v="Spain"/>
    <s v="Algeciras"/>
    <x v="28"/>
    <x v="0"/>
    <s v="Direct"/>
    <n v="1"/>
    <n v="2"/>
    <n v="17.6066"/>
  </r>
  <r>
    <s v="Import"/>
    <s v="Western Europe"/>
    <s v="Spain"/>
    <s v="Barcelona"/>
    <x v="7"/>
    <x v="0"/>
    <s v="Direct"/>
    <n v="3"/>
    <n v="3"/>
    <n v="46.433"/>
  </r>
  <r>
    <s v="Import"/>
    <s v="Western Europe"/>
    <s v="Spain"/>
    <s v="Barcelona"/>
    <x v="3"/>
    <x v="0"/>
    <s v="Direct"/>
    <n v="4"/>
    <n v="4"/>
    <n v="82.16"/>
  </r>
  <r>
    <s v="Import"/>
    <s v="Western Europe"/>
    <s v="Spain"/>
    <s v="Bilbao"/>
    <x v="8"/>
    <x v="0"/>
    <s v="Direct"/>
    <n v="3"/>
    <n v="5"/>
    <n v="44.94"/>
  </r>
  <r>
    <s v="Import"/>
    <s v="East Asia"/>
    <s v="China"/>
    <s v="Yantian"/>
    <x v="86"/>
    <x v="0"/>
    <s v="Direct"/>
    <n v="6"/>
    <n v="10"/>
    <n v="33.8977"/>
  </r>
  <r>
    <s v="Import"/>
    <s v="East Asia"/>
    <s v="China"/>
    <s v="Yantian"/>
    <x v="8"/>
    <x v="0"/>
    <s v="Direct"/>
    <n v="14"/>
    <n v="19"/>
    <n v="100.67959999999999"/>
  </r>
  <r>
    <s v="Import"/>
    <s v="East Asia"/>
    <s v="China"/>
    <s v="Yantian"/>
    <x v="49"/>
    <x v="0"/>
    <s v="Direct"/>
    <n v="28"/>
    <n v="47"/>
    <n v="126.72"/>
  </r>
  <r>
    <s v="Import"/>
    <s v="East Asia"/>
    <s v="China"/>
    <s v="Yantian"/>
    <x v="31"/>
    <x v="0"/>
    <s v="Direct"/>
    <n v="1"/>
    <n v="2"/>
    <n v="13.2"/>
  </r>
  <r>
    <s v="Import"/>
    <s v="East Asia"/>
    <s v="China"/>
    <s v="Yantian"/>
    <x v="2"/>
    <x v="0"/>
    <s v="Direct"/>
    <n v="5"/>
    <n v="10"/>
    <n v="61.411200000000001"/>
  </r>
  <r>
    <s v="Import"/>
    <s v="East Asia"/>
    <s v="China"/>
    <s v="Yantian"/>
    <x v="44"/>
    <x v="0"/>
    <s v="Direct"/>
    <n v="187"/>
    <n v="354"/>
    <n v="1151.4078999999999"/>
  </r>
  <r>
    <s v="Import"/>
    <s v="East Asia"/>
    <s v="China"/>
    <s v="Yueyang"/>
    <x v="24"/>
    <x v="0"/>
    <s v="Direct"/>
    <n v="1"/>
    <n v="1"/>
    <n v="24.87"/>
  </r>
  <r>
    <s v="Import"/>
    <s v="East Asia"/>
    <s v="China"/>
    <s v="Zhangjiagang"/>
    <x v="9"/>
    <x v="0"/>
    <s v="Direct"/>
    <n v="8"/>
    <n v="8"/>
    <n v="136.63999999999999"/>
  </r>
  <r>
    <s v="Import"/>
    <s v="East Asia"/>
    <s v="China"/>
    <s v="Zhangjiagang"/>
    <x v="17"/>
    <x v="0"/>
    <s v="Direct"/>
    <n v="2"/>
    <n v="2"/>
    <n v="36"/>
  </r>
  <r>
    <s v="Import"/>
    <s v="East Asia"/>
    <s v="China"/>
    <s v="Zhangjiagang"/>
    <x v="1"/>
    <x v="0"/>
    <s v="Direct"/>
    <n v="1"/>
    <n v="1"/>
    <n v="16.649999999999999"/>
  </r>
  <r>
    <s v="Import"/>
    <s v="East Asia"/>
    <s v="China"/>
    <s v="Zhangjiagang"/>
    <x v="2"/>
    <x v="0"/>
    <s v="Direct"/>
    <n v="5"/>
    <n v="10"/>
    <n v="38.416499999999999"/>
  </r>
  <r>
    <s v="Import"/>
    <s v="East Asia"/>
    <s v="China"/>
    <s v="Zhaoqing"/>
    <x v="24"/>
    <x v="0"/>
    <s v="Direct"/>
    <n v="4"/>
    <n v="4"/>
    <n v="90.814499999999995"/>
  </r>
  <r>
    <s v="Import"/>
    <s v="East Asia"/>
    <s v="China"/>
    <s v="Zhongshan"/>
    <x v="1"/>
    <x v="0"/>
    <s v="Direct"/>
    <n v="1"/>
    <n v="1"/>
    <n v="17.079000000000001"/>
  </r>
  <r>
    <s v="Import"/>
    <s v="East Asia"/>
    <s v="China"/>
    <s v="Zhuhai"/>
    <x v="59"/>
    <x v="0"/>
    <s v="Direct"/>
    <n v="2"/>
    <n v="3"/>
    <n v="8.7693999999999992"/>
  </r>
  <r>
    <s v="Import"/>
    <s v="East Asia"/>
    <s v="China"/>
    <s v="Zhuhai"/>
    <x v="11"/>
    <x v="0"/>
    <s v="Direct"/>
    <n v="1"/>
    <n v="1"/>
    <n v="12"/>
  </r>
  <r>
    <s v="Import"/>
    <s v="East Asia"/>
    <s v="Hong Kong"/>
    <s v="Hong Kong"/>
    <x v="0"/>
    <x v="0"/>
    <s v="Direct"/>
    <n v="6"/>
    <n v="10"/>
    <n v="49.665999999999997"/>
  </r>
  <r>
    <s v="Import"/>
    <s v="East Asia"/>
    <s v="Hong Kong"/>
    <s v="Hong Kong"/>
    <x v="59"/>
    <x v="0"/>
    <s v="Direct"/>
    <n v="1"/>
    <n v="1"/>
    <n v="2.0135000000000001"/>
  </r>
  <r>
    <s v="Import"/>
    <s v="East Asia"/>
    <s v="Hong Kong"/>
    <s v="Hong Kong"/>
    <x v="17"/>
    <x v="0"/>
    <s v="Direct"/>
    <n v="6"/>
    <n v="11"/>
    <n v="90.7971"/>
  </r>
  <r>
    <s v="Import"/>
    <s v="East Asia"/>
    <s v="Hong Kong"/>
    <s v="Hong Kong"/>
    <x v="48"/>
    <x v="0"/>
    <s v="Direct"/>
    <n v="6"/>
    <n v="6"/>
    <n v="78.6922"/>
  </r>
  <r>
    <s v="Import"/>
    <s v="East Asia"/>
    <s v="Hong Kong"/>
    <s v="Hong Kong"/>
    <x v="3"/>
    <x v="0"/>
    <s v="Direct"/>
    <n v="5"/>
    <n v="7"/>
    <n v="33.990299999999998"/>
  </r>
  <r>
    <s v="Import"/>
    <s v="East Asia"/>
    <s v="Korea, Republic of"/>
    <s v="Busan"/>
    <x v="76"/>
    <x v="0"/>
    <s v="Direct"/>
    <n v="6"/>
    <n v="7"/>
    <n v="58.595399999999998"/>
  </r>
  <r>
    <s v="Import"/>
    <s v="East Asia"/>
    <s v="Korea, Republic of"/>
    <s v="Busan"/>
    <x v="26"/>
    <x v="0"/>
    <s v="Direct"/>
    <n v="3"/>
    <n v="5"/>
    <n v="15.301"/>
  </r>
  <r>
    <s v="Import"/>
    <s v="East Asia"/>
    <s v="Korea, Republic of"/>
    <s v="Busan"/>
    <x v="84"/>
    <x v="0"/>
    <s v="Direct"/>
    <n v="3"/>
    <n v="6"/>
    <n v="25.565000000000001"/>
  </r>
  <r>
    <s v="Import"/>
    <s v="East Asia"/>
    <s v="Korea, Republic of"/>
    <s v="Busan"/>
    <x v="16"/>
    <x v="0"/>
    <s v="Direct"/>
    <n v="35"/>
    <n v="57"/>
    <n v="143.92779999999999"/>
  </r>
  <r>
    <s v="Import"/>
    <s v="East Asia"/>
    <s v="Korea, Republic of"/>
    <s v="Busan"/>
    <x v="83"/>
    <x v="0"/>
    <s v="Direct"/>
    <n v="79"/>
    <n v="89"/>
    <n v="1667.2190000000001"/>
  </r>
  <r>
    <s v="Import"/>
    <s v="East Asia"/>
    <s v="Korea, Republic of"/>
    <s v="Busan"/>
    <x v="69"/>
    <x v="0"/>
    <s v="Direct"/>
    <n v="1"/>
    <n v="1"/>
    <n v="12.208"/>
  </r>
  <r>
    <s v="Import"/>
    <s v="East Asia"/>
    <s v="Korea, Republic of"/>
    <s v="Busan"/>
    <x v="37"/>
    <x v="0"/>
    <s v="Direct"/>
    <n v="2"/>
    <n v="2"/>
    <n v="8.2187000000000001"/>
  </r>
  <r>
    <s v="Import"/>
    <s v="East Asia"/>
    <s v="Korea, Republic of"/>
    <s v="Busan"/>
    <x v="90"/>
    <x v="0"/>
    <s v="Direct"/>
    <n v="16"/>
    <n v="28"/>
    <n v="231.06"/>
  </r>
  <r>
    <s v="Import"/>
    <s v="East Asia"/>
    <s v="Korea, Republic of"/>
    <s v="Busan"/>
    <x v="75"/>
    <x v="0"/>
    <s v="Direct"/>
    <n v="4"/>
    <n v="6"/>
    <n v="35.701999999999998"/>
  </r>
  <r>
    <s v="Import"/>
    <s v="East Asia"/>
    <s v="Korea, Republic of"/>
    <s v="Kwangyang"/>
    <x v="16"/>
    <x v="0"/>
    <s v="Direct"/>
    <n v="21"/>
    <n v="40"/>
    <n v="96.445800000000006"/>
  </r>
  <r>
    <s v="Import"/>
    <s v="East Asia"/>
    <s v="Korea, Republic of"/>
    <s v="Kwangyang"/>
    <x v="83"/>
    <x v="0"/>
    <s v="Direct"/>
    <n v="16"/>
    <n v="16"/>
    <n v="382.315"/>
  </r>
  <r>
    <s v="Import"/>
    <s v="East Asia"/>
    <s v="China"/>
    <s v="Tianjinxingang"/>
    <x v="48"/>
    <x v="0"/>
    <s v="Direct"/>
    <n v="2"/>
    <n v="2"/>
    <n v="41.996000000000002"/>
  </r>
  <r>
    <s v="Import"/>
    <s v="East Asia"/>
    <s v="China"/>
    <s v="Tianjinxingang"/>
    <x v="13"/>
    <x v="0"/>
    <s v="Direct"/>
    <n v="15"/>
    <n v="15"/>
    <n v="353.96"/>
  </r>
  <r>
    <s v="Import"/>
    <s v="East Asia"/>
    <s v="China"/>
    <s v="Tianjinxingang"/>
    <x v="90"/>
    <x v="0"/>
    <s v="Direct"/>
    <n v="17"/>
    <n v="31"/>
    <n v="245.27250000000001"/>
  </r>
  <r>
    <s v="Import"/>
    <s v="East Asia"/>
    <s v="China"/>
    <s v="Wuhan"/>
    <x v="0"/>
    <x v="0"/>
    <s v="Direct"/>
    <n v="3"/>
    <n v="4"/>
    <n v="17.695799999999998"/>
  </r>
  <r>
    <s v="Import"/>
    <s v="East Asia"/>
    <s v="China"/>
    <s v="Wuhan"/>
    <x v="3"/>
    <x v="0"/>
    <s v="Direct"/>
    <n v="2"/>
    <n v="3"/>
    <n v="29.87"/>
  </r>
  <r>
    <s v="Import"/>
    <s v="East Asia"/>
    <s v="China"/>
    <s v="Wuhu"/>
    <x v="16"/>
    <x v="0"/>
    <s v="Direct"/>
    <n v="4"/>
    <n v="7"/>
    <n v="26.655799999999999"/>
  </r>
  <r>
    <s v="Import"/>
    <s v="East Asia"/>
    <s v="China"/>
    <s v="Wuzhou"/>
    <x v="7"/>
    <x v="0"/>
    <s v="Direct"/>
    <n v="1"/>
    <n v="1"/>
    <n v="27.108000000000001"/>
  </r>
  <r>
    <s v="Import"/>
    <s v="East Asia"/>
    <s v="China"/>
    <s v="Xiamen"/>
    <x v="0"/>
    <x v="0"/>
    <s v="Direct"/>
    <n v="6"/>
    <n v="9"/>
    <n v="31.349399999999999"/>
  </r>
  <r>
    <s v="Import"/>
    <s v="East Asia"/>
    <s v="China"/>
    <s v="Xiamen"/>
    <x v="27"/>
    <x v="0"/>
    <s v="Direct"/>
    <n v="4"/>
    <n v="7"/>
    <n v="42.533000000000001"/>
  </r>
  <r>
    <s v="Import"/>
    <s v="East Asia"/>
    <s v="China"/>
    <s v="Xiamen"/>
    <x v="28"/>
    <x v="0"/>
    <s v="Direct"/>
    <n v="5"/>
    <n v="5"/>
    <n v="84.987300000000005"/>
  </r>
  <r>
    <s v="Import"/>
    <s v="East Asia"/>
    <s v="China"/>
    <s v="Xiamen"/>
    <x v="87"/>
    <x v="0"/>
    <s v="Direct"/>
    <n v="1"/>
    <n v="2"/>
    <n v="20.1374"/>
  </r>
  <r>
    <s v="Import"/>
    <s v="East Asia"/>
    <s v="China"/>
    <s v="Xiamen"/>
    <x v="84"/>
    <x v="0"/>
    <s v="Direct"/>
    <n v="4"/>
    <n v="8"/>
    <n v="69.718400000000003"/>
  </r>
  <r>
    <s v="Import"/>
    <s v="East Asia"/>
    <s v="China"/>
    <s v="Xiamen"/>
    <x v="16"/>
    <x v="0"/>
    <s v="Direct"/>
    <n v="5"/>
    <n v="8"/>
    <n v="18.404"/>
  </r>
  <r>
    <s v="Import"/>
    <s v="East Asia"/>
    <s v="China"/>
    <s v="Xiamen"/>
    <x v="17"/>
    <x v="0"/>
    <s v="Direct"/>
    <n v="12"/>
    <n v="15"/>
    <n v="112.2201"/>
  </r>
  <r>
    <s v="Import"/>
    <s v="East Asia"/>
    <s v="China"/>
    <s v="Xiamen"/>
    <x v="3"/>
    <x v="0"/>
    <s v="Direct"/>
    <n v="4"/>
    <n v="6"/>
    <n v="50.6432"/>
  </r>
  <r>
    <s v="Import"/>
    <s v="East Asia"/>
    <s v="China"/>
    <s v="Xiaolan"/>
    <x v="17"/>
    <x v="0"/>
    <s v="Direct"/>
    <n v="2"/>
    <n v="3"/>
    <n v="16.9862"/>
  </r>
  <r>
    <s v="Import"/>
    <s v="East Asia"/>
    <s v="China"/>
    <s v="Xingang"/>
    <x v="3"/>
    <x v="0"/>
    <s v="Direct"/>
    <n v="1"/>
    <n v="1"/>
    <n v="19.314"/>
  </r>
  <r>
    <s v="Import"/>
    <s v="East Asia"/>
    <s v="China"/>
    <s v="Yangzhou"/>
    <x v="16"/>
    <x v="0"/>
    <s v="Direct"/>
    <n v="9"/>
    <n v="18"/>
    <n v="50.785899999999998"/>
  </r>
  <r>
    <s v="Import"/>
    <s v="East Asia"/>
    <s v="China"/>
    <s v="Yangzhou"/>
    <x v="17"/>
    <x v="0"/>
    <s v="Direct"/>
    <n v="1"/>
    <n v="1"/>
    <n v="10.84"/>
  </r>
  <r>
    <s v="Import"/>
    <s v="East Asia"/>
    <s v="China"/>
    <s v="Yangzhou"/>
    <x v="1"/>
    <x v="0"/>
    <s v="Direct"/>
    <n v="3"/>
    <n v="6"/>
    <n v="22.0443"/>
  </r>
  <r>
    <s v="Import"/>
    <s v="East Asia"/>
    <s v="China"/>
    <s v="Yantian"/>
    <x v="0"/>
    <x v="0"/>
    <s v="Direct"/>
    <n v="67"/>
    <n v="123"/>
    <n v="388.22930000000002"/>
  </r>
  <r>
    <s v="Import"/>
    <s v="East Asia"/>
    <s v="China"/>
    <s v="Yantian"/>
    <x v="27"/>
    <x v="0"/>
    <s v="Direct"/>
    <n v="4"/>
    <n v="6"/>
    <n v="41.418700000000001"/>
  </r>
  <r>
    <s v="Import"/>
    <s v="East Asia"/>
    <s v="China"/>
    <s v="Yantian"/>
    <x v="87"/>
    <x v="0"/>
    <s v="Direct"/>
    <n v="3"/>
    <n v="4"/>
    <n v="33.449300000000001"/>
  </r>
  <r>
    <s v="Import"/>
    <s v="East Asia"/>
    <s v="China"/>
    <s v="Yantian"/>
    <x v="16"/>
    <x v="0"/>
    <s v="Direct"/>
    <n v="32"/>
    <n v="57"/>
    <n v="163.10640000000001"/>
  </r>
  <r>
    <s v="Import"/>
    <s v="East Asia"/>
    <s v="China"/>
    <s v="Yantian"/>
    <x v="17"/>
    <x v="0"/>
    <s v="Direct"/>
    <n v="42"/>
    <n v="68"/>
    <n v="319.59660000000002"/>
  </r>
  <r>
    <s v="Import"/>
    <s v="East Asia"/>
    <s v="China"/>
    <s v="Yantian"/>
    <x v="3"/>
    <x v="0"/>
    <s v="Direct"/>
    <n v="5"/>
    <n v="8"/>
    <n v="34.633000000000003"/>
  </r>
  <r>
    <s v="Import"/>
    <s v="East Asia"/>
    <s v="China"/>
    <s v="Yantian"/>
    <x v="54"/>
    <x v="0"/>
    <s v="Direct"/>
    <n v="34"/>
    <n v="58"/>
    <n v="290.47649999999999"/>
  </r>
  <r>
    <s v="Import"/>
    <s v="East Asia"/>
    <s v="China"/>
    <s v="Yantian"/>
    <x v="75"/>
    <x v="0"/>
    <s v="Direct"/>
    <n v="2"/>
    <n v="3"/>
    <n v="25.777100000000001"/>
  </r>
  <r>
    <s v="Import"/>
    <s v="East Asia"/>
    <s v="China"/>
    <s v="Yichang"/>
    <x v="13"/>
    <x v="0"/>
    <s v="Direct"/>
    <n v="1"/>
    <n v="1"/>
    <n v="20.38"/>
  </r>
  <r>
    <s v="Import"/>
    <s v="East Asia"/>
    <s v="China"/>
    <s v="Yueyang"/>
    <x v="14"/>
    <x v="0"/>
    <s v="Direct"/>
    <n v="11"/>
    <n v="11"/>
    <n v="268.928"/>
  </r>
  <r>
    <s v="Import"/>
    <s v="East Asia"/>
    <s v="China"/>
    <s v="Zhangjiagang"/>
    <x v="27"/>
    <x v="0"/>
    <s v="Direct"/>
    <n v="4"/>
    <n v="4"/>
    <n v="68.2"/>
  </r>
  <r>
    <s v="Import"/>
    <s v="East Asia"/>
    <s v="China"/>
    <s v="Zhongshan"/>
    <x v="87"/>
    <x v="0"/>
    <s v="Direct"/>
    <n v="1"/>
    <n v="1"/>
    <n v="8.94"/>
  </r>
  <r>
    <s v="Import"/>
    <s v="South-East Asia"/>
    <s v="Thailand"/>
    <s v="Bangkok"/>
    <x v="11"/>
    <x v="0"/>
    <s v="Direct"/>
    <n v="5"/>
    <n v="9"/>
    <n v="85.875"/>
  </r>
  <r>
    <s v="Import"/>
    <s v="South-East Asia"/>
    <s v="Thailand"/>
    <s v="Bangkok Modern Terminals"/>
    <x v="46"/>
    <x v="0"/>
    <s v="Direct"/>
    <n v="1"/>
    <n v="2"/>
    <n v="24.623999999999999"/>
  </r>
  <r>
    <s v="Import"/>
    <s v="South-East Asia"/>
    <s v="Thailand"/>
    <s v="Bangkok Modern Terminals"/>
    <x v="48"/>
    <x v="0"/>
    <s v="Direct"/>
    <n v="3"/>
    <n v="4"/>
    <n v="14.4114"/>
  </r>
  <r>
    <s v="Import"/>
    <s v="South-East Asia"/>
    <s v="Thailand"/>
    <s v="Laem Chabang"/>
    <x v="16"/>
    <x v="0"/>
    <s v="Direct"/>
    <n v="129"/>
    <n v="253"/>
    <n v="848.92190000000005"/>
  </r>
  <r>
    <s v="Import"/>
    <s v="South-East Asia"/>
    <s v="Thailand"/>
    <s v="Laem Chabang"/>
    <x v="32"/>
    <x v="1"/>
    <s v="Direct"/>
    <n v="1881"/>
    <n v="0"/>
    <n v="3476.7339999999999"/>
  </r>
  <r>
    <s v="Import"/>
    <s v="South-East Asia"/>
    <s v="Thailand"/>
    <s v="Laem Chabang"/>
    <x v="3"/>
    <x v="0"/>
    <s v="Direct"/>
    <n v="15"/>
    <n v="28"/>
    <n v="76.880099999999999"/>
  </r>
  <r>
    <s v="Import"/>
    <s v="South-East Asia"/>
    <s v="Thailand"/>
    <s v="Laem Chabang"/>
    <x v="1"/>
    <x v="0"/>
    <s v="Direct"/>
    <n v="25"/>
    <n v="39"/>
    <n v="253.209"/>
  </r>
  <r>
    <s v="Import"/>
    <s v="South-East Asia"/>
    <s v="Thailand"/>
    <s v="Laem Chabang"/>
    <x v="2"/>
    <x v="1"/>
    <s v="Direct"/>
    <n v="6"/>
    <n v="0"/>
    <n v="78.213999999999999"/>
  </r>
  <r>
    <s v="Import"/>
    <s v="South-East Asia"/>
    <s v="Thailand"/>
    <s v="Laem Chabang"/>
    <x v="2"/>
    <x v="0"/>
    <s v="Direct"/>
    <n v="49"/>
    <n v="84"/>
    <n v="441.41680000000002"/>
  </r>
  <r>
    <s v="Import"/>
    <s v="South-East Asia"/>
    <s v="Thailand"/>
    <s v="Laem Chabang"/>
    <x v="74"/>
    <x v="0"/>
    <s v="Direct"/>
    <n v="17"/>
    <n v="17"/>
    <n v="369.72649999999999"/>
  </r>
  <r>
    <s v="Import"/>
    <s v="South-East Asia"/>
    <s v="Thailand"/>
    <s v="Laem Chabang"/>
    <x v="75"/>
    <x v="0"/>
    <s v="Direct"/>
    <n v="1"/>
    <n v="1"/>
    <n v="13.1"/>
  </r>
  <r>
    <s v="Import"/>
    <s v="South-East Asia"/>
    <s v="Thailand"/>
    <s v="Lat Krabang"/>
    <x v="7"/>
    <x v="0"/>
    <s v="Direct"/>
    <n v="1"/>
    <n v="1"/>
    <n v="13.755100000000001"/>
  </r>
  <r>
    <s v="Import"/>
    <s v="South-East Asia"/>
    <s v="Thailand"/>
    <s v="Lat Krabang"/>
    <x v="42"/>
    <x v="0"/>
    <s v="Direct"/>
    <n v="1"/>
    <n v="1"/>
    <n v="13.624000000000001"/>
  </r>
  <r>
    <s v="Import"/>
    <s v="South-East Asia"/>
    <s v="Thailand"/>
    <s v="Siam Bangkok Port"/>
    <x v="28"/>
    <x v="0"/>
    <s v="Direct"/>
    <n v="5"/>
    <n v="5"/>
    <n v="101.6588"/>
  </r>
  <r>
    <s v="Import"/>
    <s v="South-East Asia"/>
    <s v="Thailand"/>
    <s v="Songkhla"/>
    <x v="53"/>
    <x v="0"/>
    <s v="Direct"/>
    <n v="5"/>
    <n v="5"/>
    <n v="72.429900000000004"/>
  </r>
  <r>
    <s v="Import"/>
    <s v="South-East Asia"/>
    <s v="Thailand"/>
    <s v="Thailand - other"/>
    <x v="42"/>
    <x v="0"/>
    <s v="Direct"/>
    <n v="1"/>
    <n v="1"/>
    <n v="20.332000000000001"/>
  </r>
  <r>
    <s v="Import"/>
    <s v="South-East Asia"/>
    <s v="Thailand"/>
    <s v="Thailand - other"/>
    <x v="37"/>
    <x v="0"/>
    <s v="Direct"/>
    <n v="1"/>
    <n v="1"/>
    <n v="18.143999999999998"/>
  </r>
  <r>
    <s v="Import"/>
    <s v="South-East Asia"/>
    <s v="Vietnam"/>
    <s v="Cai Mep"/>
    <x v="2"/>
    <x v="0"/>
    <s v="Direct"/>
    <n v="1"/>
    <n v="1"/>
    <n v="10.856999999999999"/>
  </r>
  <r>
    <s v="Import"/>
    <s v="South-East Asia"/>
    <s v="Vietnam"/>
    <s v="Da Nang"/>
    <x v="44"/>
    <x v="0"/>
    <s v="Direct"/>
    <n v="1"/>
    <n v="2"/>
    <n v="11.26"/>
  </r>
  <r>
    <s v="Import"/>
    <s v="South-East Asia"/>
    <s v="Vietnam"/>
    <s v="Dong Nai"/>
    <x v="26"/>
    <x v="0"/>
    <s v="Direct"/>
    <n v="5"/>
    <n v="10"/>
    <n v="27.049700000000001"/>
  </r>
  <r>
    <s v="Import"/>
    <s v="South-East Asia"/>
    <s v="Vietnam"/>
    <s v="Haiphong"/>
    <x v="80"/>
    <x v="0"/>
    <s v="Direct"/>
    <n v="1"/>
    <n v="1"/>
    <n v="26.103999999999999"/>
  </r>
  <r>
    <s v="Import"/>
    <s v="South-East Asia"/>
    <s v="Vietnam"/>
    <s v="Ho Chi Minh, VICT"/>
    <x v="26"/>
    <x v="0"/>
    <s v="Direct"/>
    <n v="2"/>
    <n v="4"/>
    <n v="31.369"/>
  </r>
  <r>
    <s v="Import"/>
    <s v="South-East Asia"/>
    <s v="Vietnam"/>
    <s v="Phuoc Long"/>
    <x v="49"/>
    <x v="0"/>
    <s v="Direct"/>
    <n v="1"/>
    <n v="2"/>
    <n v="4.7554999999999996"/>
  </r>
  <r>
    <s v="Import"/>
    <s v="South-East Asia"/>
    <s v="Vietnam"/>
    <s v="Phuoc Long"/>
    <x v="75"/>
    <x v="0"/>
    <s v="Direct"/>
    <n v="1"/>
    <n v="1"/>
    <n v="2.0295000000000001"/>
  </r>
  <r>
    <s v="Import"/>
    <s v="South-East Asia"/>
    <s v="Vietnam"/>
    <s v="Saigon"/>
    <x v="24"/>
    <x v="0"/>
    <s v="Direct"/>
    <n v="24"/>
    <n v="33"/>
    <n v="366.23160000000001"/>
  </r>
  <r>
    <s v="Import"/>
    <s v="South-East Asia"/>
    <s v="Vietnam"/>
    <s v="Saigon"/>
    <x v="19"/>
    <x v="0"/>
    <s v="Direct"/>
    <n v="2"/>
    <n v="3"/>
    <n v="26.481000000000002"/>
  </r>
  <r>
    <s v="Import"/>
    <s v="South-East Asia"/>
    <s v="Vietnam"/>
    <s v="Saigon"/>
    <x v="86"/>
    <x v="0"/>
    <s v="Direct"/>
    <n v="3"/>
    <n v="6"/>
    <n v="14.5528"/>
  </r>
  <r>
    <s v="Import"/>
    <s v="South-East Asia"/>
    <s v="Vietnam"/>
    <s v="Saigon"/>
    <x v="28"/>
    <x v="0"/>
    <s v="Direct"/>
    <n v="1"/>
    <n v="1"/>
    <n v="20"/>
  </r>
  <r>
    <s v="Import"/>
    <s v="South-East Asia"/>
    <s v="Vietnam"/>
    <s v="Saigon"/>
    <x v="54"/>
    <x v="0"/>
    <s v="Direct"/>
    <n v="10"/>
    <n v="18"/>
    <n v="123.5166"/>
  </r>
  <r>
    <s v="Import"/>
    <s v="Western Europe"/>
    <s v="Spain"/>
    <s v="Tarragona"/>
    <x v="8"/>
    <x v="1"/>
    <s v="Direct"/>
    <n v="2"/>
    <n v="0"/>
    <n v="8.9239999999999995"/>
  </r>
  <r>
    <s v="Import"/>
    <s v="Western Europe"/>
    <s v="Spain"/>
    <s v="Valencia"/>
    <x v="52"/>
    <x v="0"/>
    <s v="Direct"/>
    <n v="1"/>
    <n v="1"/>
    <n v="21.998000000000001"/>
  </r>
  <r>
    <s v="Import"/>
    <s v="Western Europe"/>
    <s v="Spain"/>
    <s v="Valencia"/>
    <x v="28"/>
    <x v="0"/>
    <s v="Direct"/>
    <n v="1"/>
    <n v="2"/>
    <n v="23.76"/>
  </r>
  <r>
    <s v="Import"/>
    <s v="Western Europe"/>
    <s v="Spain"/>
    <s v="Valencia"/>
    <x v="26"/>
    <x v="0"/>
    <s v="Direct"/>
    <n v="1"/>
    <n v="2"/>
    <n v="3.331"/>
  </r>
  <r>
    <s v="Import"/>
    <s v="Western Europe"/>
    <s v="Spain"/>
    <s v="Valencia"/>
    <x v="8"/>
    <x v="0"/>
    <s v="Direct"/>
    <n v="5"/>
    <n v="9"/>
    <n v="33.914000000000001"/>
  </r>
  <r>
    <s v="Import"/>
    <s v="Western Europe"/>
    <s v="Spain"/>
    <s v="Valencia"/>
    <x v="12"/>
    <x v="0"/>
    <s v="Direct"/>
    <n v="1"/>
    <n v="1"/>
    <n v="1.2"/>
  </r>
  <r>
    <s v="Import"/>
    <s v="Western Europe"/>
    <s v="Spain"/>
    <s v="Valencia"/>
    <x v="35"/>
    <x v="0"/>
    <s v="Direct"/>
    <n v="2"/>
    <n v="2"/>
    <n v="20.9206"/>
  </r>
  <r>
    <s v="Import"/>
    <s v="Western Europe"/>
    <s v="Spain"/>
    <s v="Victoria Gasteiz"/>
    <x v="8"/>
    <x v="0"/>
    <s v="Direct"/>
    <n v="1"/>
    <n v="1"/>
    <n v="3.6269999999999998"/>
  </r>
  <r>
    <s v="Import"/>
    <s v="East Asia"/>
    <s v="Korea, Republic of"/>
    <s v="Pyeongtaek"/>
    <x v="32"/>
    <x v="1"/>
    <s v="Direct"/>
    <n v="345"/>
    <n v="0"/>
    <n v="451.48200000000003"/>
  </r>
  <r>
    <s v="Import"/>
    <s v="East Asia"/>
    <s v="Taiwan"/>
    <s v="Kaohsiung"/>
    <x v="21"/>
    <x v="0"/>
    <s v="Direct"/>
    <n v="3"/>
    <n v="3"/>
    <n v="6.6"/>
  </r>
  <r>
    <s v="Import"/>
    <s v="East Asia"/>
    <s v="Taiwan"/>
    <s v="Kaohsiung"/>
    <x v="42"/>
    <x v="0"/>
    <s v="Direct"/>
    <n v="4"/>
    <n v="4"/>
    <n v="54.438000000000002"/>
  </r>
  <r>
    <s v="Import"/>
    <s v="East Asia"/>
    <s v="Taiwan"/>
    <s v="Kaohsiung"/>
    <x v="83"/>
    <x v="1"/>
    <s v="Direct"/>
    <n v="1469"/>
    <n v="0"/>
    <n v="4092.9270000000001"/>
  </r>
  <r>
    <s v="Import"/>
    <s v="East Asia"/>
    <s v="Taiwan"/>
    <s v="Kaohsiung"/>
    <x v="83"/>
    <x v="0"/>
    <s v="Direct"/>
    <n v="25"/>
    <n v="32"/>
    <n v="562.80539999999996"/>
  </r>
  <r>
    <s v="Import"/>
    <s v="East Asia"/>
    <s v="Taiwan"/>
    <s v="Kaohsiung"/>
    <x v="90"/>
    <x v="0"/>
    <s v="Direct"/>
    <n v="1"/>
    <n v="1"/>
    <n v="3.9180000000000001"/>
  </r>
  <r>
    <s v="Import"/>
    <s v="East Asia"/>
    <s v="Taiwan"/>
    <s v="Kaohsiung"/>
    <x v="11"/>
    <x v="0"/>
    <s v="Direct"/>
    <n v="1"/>
    <n v="1"/>
    <n v="8.7463999999999995"/>
  </r>
  <r>
    <s v="Import"/>
    <s v="East Asia"/>
    <s v="Taiwan"/>
    <s v="Kaohsiung"/>
    <x v="4"/>
    <x v="0"/>
    <s v="Direct"/>
    <n v="2"/>
    <n v="4"/>
    <n v="13.504"/>
  </r>
  <r>
    <s v="Import"/>
    <s v="East Asia"/>
    <s v="Taiwan"/>
    <s v="Keelung"/>
    <x v="26"/>
    <x v="0"/>
    <s v="Direct"/>
    <n v="1"/>
    <n v="1"/>
    <n v="19.9895"/>
  </r>
  <r>
    <s v="Import"/>
    <s v="East Asia"/>
    <s v="Taiwan"/>
    <s v="Keelung"/>
    <x v="8"/>
    <x v="0"/>
    <s v="Direct"/>
    <n v="9"/>
    <n v="11"/>
    <n v="83.1447"/>
  </r>
  <r>
    <s v="Import"/>
    <s v="East Asia"/>
    <s v="Taiwan"/>
    <s v="Taichung"/>
    <x v="49"/>
    <x v="0"/>
    <s v="Direct"/>
    <n v="1"/>
    <n v="1"/>
    <n v="8.4749999999999996"/>
  </r>
  <r>
    <s v="Import"/>
    <s v="East Asia"/>
    <s v="Taiwan"/>
    <s v="Taichung"/>
    <x v="48"/>
    <x v="0"/>
    <s v="Direct"/>
    <n v="3"/>
    <n v="3"/>
    <n v="21.692"/>
  </r>
  <r>
    <s v="Import"/>
    <s v="East Asia"/>
    <s v="Taiwan"/>
    <s v="Taiwan - other"/>
    <x v="49"/>
    <x v="0"/>
    <s v="Direct"/>
    <n v="1"/>
    <n v="1"/>
    <n v="6.54"/>
  </r>
  <r>
    <s v="Import"/>
    <s v="East Asia"/>
    <s v="Taiwan"/>
    <s v="Taiwan - other"/>
    <x v="48"/>
    <x v="0"/>
    <s v="Direct"/>
    <n v="1"/>
    <n v="2"/>
    <n v="25.2638"/>
  </r>
  <r>
    <s v="Import"/>
    <s v="East Asia"/>
    <s v="Taiwan"/>
    <s v="Taiwan - other"/>
    <x v="1"/>
    <x v="0"/>
    <s v="Direct"/>
    <n v="1"/>
    <n v="2"/>
    <n v="7.3818999999999999"/>
  </r>
  <r>
    <s v="Import"/>
    <s v="East Asia"/>
    <s v="Taiwan"/>
    <s v="Taoyuan"/>
    <x v="16"/>
    <x v="0"/>
    <s v="Direct"/>
    <n v="1"/>
    <n v="1"/>
    <n v="5.6509"/>
  </r>
  <r>
    <s v="Import"/>
    <s v="Eastern Europe and Russia"/>
    <s v="Hungary"/>
    <s v="Budapest"/>
    <x v="28"/>
    <x v="0"/>
    <s v="Direct"/>
    <n v="1"/>
    <n v="1"/>
    <n v="18.47"/>
  </r>
  <r>
    <s v="Import"/>
    <s v="Eastern Europe and Russia"/>
    <s v="Latvia"/>
    <s v="Riga"/>
    <x v="7"/>
    <x v="0"/>
    <s v="Direct"/>
    <n v="2"/>
    <n v="2"/>
    <n v="48.1023"/>
  </r>
  <r>
    <s v="Import"/>
    <s v="Eastern Europe and Russia"/>
    <s v="Latvia"/>
    <s v="Riga"/>
    <x v="43"/>
    <x v="0"/>
    <s v="Direct"/>
    <n v="2"/>
    <n v="4"/>
    <n v="39.880000000000003"/>
  </r>
  <r>
    <s v="Import"/>
    <s v="Eastern Europe and Russia"/>
    <s v="Latvia"/>
    <s v="Riga"/>
    <x v="13"/>
    <x v="0"/>
    <s v="Direct"/>
    <n v="9"/>
    <n v="15"/>
    <n v="185.45859999999999"/>
  </r>
  <r>
    <s v="Import"/>
    <s v="Eastern Europe and Russia"/>
    <s v="Lithuania"/>
    <s v="Klaipeda"/>
    <x v="27"/>
    <x v="0"/>
    <s v="Direct"/>
    <n v="10"/>
    <n v="20"/>
    <n v="214.90700000000001"/>
  </r>
  <r>
    <s v="Import"/>
    <s v="Eastern Europe and Russia"/>
    <s v="Poland"/>
    <s v="Gdansk"/>
    <x v="17"/>
    <x v="0"/>
    <s v="Direct"/>
    <n v="1"/>
    <n v="2"/>
    <n v="23.27"/>
  </r>
  <r>
    <s v="Import"/>
    <s v="Eastern Europe and Russia"/>
    <s v="Poland"/>
    <s v="Gdansk"/>
    <x v="49"/>
    <x v="0"/>
    <s v="Direct"/>
    <n v="1"/>
    <n v="2"/>
    <n v="10.335000000000001"/>
  </r>
  <r>
    <s v="Import"/>
    <s v="Eastern Europe and Russia"/>
    <s v="Poland"/>
    <s v="Gdansk"/>
    <x v="48"/>
    <x v="0"/>
    <s v="Direct"/>
    <n v="3"/>
    <n v="3"/>
    <n v="60.36"/>
  </r>
  <r>
    <s v="Import"/>
    <s v="Eastern Europe and Russia"/>
    <s v="Poland"/>
    <s v="Gdynia"/>
    <x v="17"/>
    <x v="0"/>
    <s v="Direct"/>
    <n v="1"/>
    <n v="1"/>
    <n v="2.5609999999999999"/>
  </r>
  <r>
    <s v="Import"/>
    <s v="Eastern Europe and Russia"/>
    <s v="Russia"/>
    <s v="Russia - other"/>
    <x v="27"/>
    <x v="0"/>
    <s v="Direct"/>
    <n v="10"/>
    <n v="20"/>
    <n v="243.65"/>
  </r>
  <r>
    <s v="Import"/>
    <s v="Eastern Europe and Russia"/>
    <s v="Russia"/>
    <s v="St Petersburg"/>
    <x v="27"/>
    <x v="0"/>
    <s v="Direct"/>
    <n v="15"/>
    <n v="30"/>
    <n v="368.69990000000001"/>
  </r>
  <r>
    <s v="Import"/>
    <s v="Indian Ocean Islands"/>
    <s v="Reunion"/>
    <s v="Pointe Des Galets"/>
    <x v="21"/>
    <x v="0"/>
    <s v="Direct"/>
    <n v="78"/>
    <n v="78"/>
    <n v="156"/>
  </r>
  <r>
    <s v="Import"/>
    <s v="Japan"/>
    <s v="Japan"/>
    <s v="Hibikishinko"/>
    <x v="2"/>
    <x v="0"/>
    <s v="Direct"/>
    <n v="24"/>
    <n v="45"/>
    <n v="336.99329999999998"/>
  </r>
  <r>
    <s v="Import"/>
    <s v="Japan"/>
    <s v="Japan"/>
    <s v="Kanda"/>
    <x v="99"/>
    <x v="2"/>
    <s v="Direct"/>
    <n v="1"/>
    <n v="0"/>
    <n v="31100"/>
  </r>
  <r>
    <s v="Import"/>
    <s v="Japan"/>
    <s v="Japan"/>
    <s v="Nagoya"/>
    <x v="76"/>
    <x v="0"/>
    <s v="Direct"/>
    <n v="3"/>
    <n v="3"/>
    <n v="41.9"/>
  </r>
  <r>
    <s v="Import"/>
    <s v="East Asia"/>
    <s v="China"/>
    <s v="Zhongshan"/>
    <x v="16"/>
    <x v="0"/>
    <s v="Direct"/>
    <n v="2"/>
    <n v="3"/>
    <n v="14.390499999999999"/>
  </r>
  <r>
    <s v="Import"/>
    <s v="East Asia"/>
    <s v="China"/>
    <s v="Zhuhai"/>
    <x v="9"/>
    <x v="0"/>
    <s v="Direct"/>
    <n v="1"/>
    <n v="2"/>
    <n v="22.292999999999999"/>
  </r>
  <r>
    <s v="Import"/>
    <s v="East Asia"/>
    <s v="China"/>
    <s v="Zhuhai"/>
    <x v="19"/>
    <x v="0"/>
    <s v="Direct"/>
    <n v="16"/>
    <n v="32"/>
    <n v="111.611"/>
  </r>
  <r>
    <s v="Import"/>
    <s v="East Asia"/>
    <s v="Hong Kong"/>
    <s v="Hong Kong"/>
    <x v="82"/>
    <x v="0"/>
    <s v="Direct"/>
    <n v="1"/>
    <n v="1"/>
    <n v="9.01"/>
  </r>
  <r>
    <s v="Import"/>
    <s v="East Asia"/>
    <s v="Hong Kong"/>
    <s v="Hong Kong"/>
    <x v="8"/>
    <x v="0"/>
    <s v="Direct"/>
    <n v="13"/>
    <n v="22"/>
    <n v="123.2544"/>
  </r>
  <r>
    <s v="Import"/>
    <s v="East Asia"/>
    <s v="Hong Kong"/>
    <s v="Hong Kong"/>
    <x v="49"/>
    <x v="0"/>
    <s v="Direct"/>
    <n v="9"/>
    <n v="12"/>
    <n v="58.516500000000001"/>
  </r>
  <r>
    <s v="Import"/>
    <s v="East Asia"/>
    <s v="Hong Kong"/>
    <s v="Hong Kong"/>
    <x v="23"/>
    <x v="0"/>
    <s v="Direct"/>
    <n v="2"/>
    <n v="2"/>
    <n v="22.335000000000001"/>
  </r>
  <r>
    <s v="Import"/>
    <s v="East Asia"/>
    <s v="Hong Kong"/>
    <s v="Hong Kong"/>
    <x v="1"/>
    <x v="0"/>
    <s v="Direct"/>
    <n v="8"/>
    <n v="12"/>
    <n v="74.250799999999998"/>
  </r>
  <r>
    <s v="Import"/>
    <s v="East Asia"/>
    <s v="Hong Kong"/>
    <s v="Hong Kong"/>
    <x v="2"/>
    <x v="0"/>
    <s v="Direct"/>
    <n v="1"/>
    <n v="2"/>
    <n v="14.7753"/>
  </r>
  <r>
    <s v="Import"/>
    <s v="East Asia"/>
    <s v="Hong Kong"/>
    <s v="Hong Kong"/>
    <x v="11"/>
    <x v="0"/>
    <s v="Direct"/>
    <n v="4"/>
    <n v="4"/>
    <n v="12.3782"/>
  </r>
  <r>
    <s v="Import"/>
    <s v="East Asia"/>
    <s v="Korea, Republic of"/>
    <s v="Busan"/>
    <x v="8"/>
    <x v="0"/>
    <s v="Direct"/>
    <n v="29"/>
    <n v="31"/>
    <n v="415.24950000000001"/>
  </r>
  <r>
    <s v="Import"/>
    <s v="East Asia"/>
    <s v="Korea, Republic of"/>
    <s v="Busan"/>
    <x v="49"/>
    <x v="0"/>
    <s v="Direct"/>
    <n v="5"/>
    <n v="5"/>
    <n v="19.902999999999999"/>
  </r>
  <r>
    <s v="Import"/>
    <s v="East Asia"/>
    <s v="Korea, Republic of"/>
    <s v="Busan"/>
    <x v="23"/>
    <x v="0"/>
    <s v="Direct"/>
    <n v="11"/>
    <n v="11"/>
    <n v="193.91200000000001"/>
  </r>
  <r>
    <s v="Import"/>
    <s v="East Asia"/>
    <s v="Korea, Republic of"/>
    <s v="Busan"/>
    <x v="13"/>
    <x v="0"/>
    <s v="Direct"/>
    <n v="1"/>
    <n v="1"/>
    <n v="20.2"/>
  </r>
  <r>
    <s v="Import"/>
    <s v="East Asia"/>
    <s v="Korea, Republic of"/>
    <s v="Busan"/>
    <x v="1"/>
    <x v="0"/>
    <s v="Direct"/>
    <n v="9"/>
    <n v="10"/>
    <n v="124.42740000000001"/>
  </r>
  <r>
    <s v="Import"/>
    <s v="East Asia"/>
    <s v="Korea, Republic of"/>
    <s v="Busan"/>
    <x v="77"/>
    <x v="0"/>
    <s v="Direct"/>
    <n v="8"/>
    <n v="8"/>
    <n v="162.5"/>
  </r>
  <r>
    <s v="Import"/>
    <s v="East Asia"/>
    <s v="Korea, Republic of"/>
    <s v="Busan"/>
    <x v="2"/>
    <x v="0"/>
    <s v="Direct"/>
    <n v="14"/>
    <n v="27"/>
    <n v="137.28299999999999"/>
  </r>
  <r>
    <s v="Import"/>
    <s v="East Asia"/>
    <s v="Korea, Republic of"/>
    <s v="Busan"/>
    <x v="11"/>
    <x v="0"/>
    <s v="Direct"/>
    <n v="20"/>
    <n v="29"/>
    <n v="313.488"/>
  </r>
  <r>
    <s v="Import"/>
    <s v="East Asia"/>
    <s v="Korea, Republic of"/>
    <s v="Busan"/>
    <x v="91"/>
    <x v="0"/>
    <s v="Direct"/>
    <n v="4"/>
    <n v="4"/>
    <n v="88"/>
  </r>
  <r>
    <s v="Import"/>
    <s v="East Asia"/>
    <s v="Korea, Republic of"/>
    <s v="Busan"/>
    <x v="35"/>
    <x v="0"/>
    <s v="Direct"/>
    <n v="1"/>
    <n v="1"/>
    <n v="19.065000000000001"/>
  </r>
  <r>
    <s v="Import"/>
    <s v="East Asia"/>
    <s v="Korea, Republic of"/>
    <s v="Ulsan"/>
    <x v="32"/>
    <x v="1"/>
    <s v="Direct"/>
    <n v="1084"/>
    <n v="0"/>
    <n v="1588.1220000000001"/>
  </r>
  <r>
    <s v="Import"/>
    <s v="East Asia"/>
    <s v="Taiwan"/>
    <s v="Kaohsiung"/>
    <x v="17"/>
    <x v="0"/>
    <s v="Direct"/>
    <n v="9"/>
    <n v="9"/>
    <n v="136.82320000000001"/>
  </r>
  <r>
    <s v="Import"/>
    <s v="East Asia"/>
    <s v="Taiwan"/>
    <s v="Kaohsiung"/>
    <x v="54"/>
    <x v="0"/>
    <s v="Direct"/>
    <n v="6"/>
    <n v="12"/>
    <n v="50.288699999999999"/>
  </r>
  <r>
    <s v="Import"/>
    <s v="East Asia"/>
    <s v="Taiwan"/>
    <s v="Kaohsiung"/>
    <x v="75"/>
    <x v="0"/>
    <s v="Direct"/>
    <n v="1"/>
    <n v="1"/>
    <n v="2.403"/>
  </r>
  <r>
    <s v="Import"/>
    <s v="East Asia"/>
    <s v="Taiwan"/>
    <s v="Keelung"/>
    <x v="17"/>
    <x v="0"/>
    <s v="Direct"/>
    <n v="1"/>
    <n v="1"/>
    <n v="15.096399999999999"/>
  </r>
  <r>
    <s v="Import"/>
    <s v="East Asia"/>
    <s v="Taiwan"/>
    <s v="Keelung"/>
    <x v="3"/>
    <x v="0"/>
    <s v="Direct"/>
    <n v="1"/>
    <n v="1"/>
    <n v="10.0959"/>
  </r>
  <r>
    <s v="Import"/>
    <s v="East Asia"/>
    <s v="Taiwan"/>
    <s v="Keelung"/>
    <x v="1"/>
    <x v="0"/>
    <s v="Direct"/>
    <n v="3"/>
    <n v="3"/>
    <n v="31.221599999999999"/>
  </r>
  <r>
    <s v="Import"/>
    <s v="East Asia"/>
    <s v="Taiwan"/>
    <s v="Keelung"/>
    <x v="2"/>
    <x v="0"/>
    <s v="Direct"/>
    <n v="1"/>
    <n v="2"/>
    <n v="12.3696"/>
  </r>
  <r>
    <s v="Import"/>
    <s v="East Asia"/>
    <s v="Taiwan"/>
    <s v="Taichung"/>
    <x v="9"/>
    <x v="0"/>
    <s v="Direct"/>
    <n v="15"/>
    <n v="17"/>
    <n v="275.51400000000001"/>
  </r>
  <r>
    <s v="Import"/>
    <s v="East Asia"/>
    <s v="Taiwan"/>
    <s v="Taichung"/>
    <x v="7"/>
    <x v="0"/>
    <s v="Direct"/>
    <n v="1"/>
    <n v="2"/>
    <n v="20.69"/>
  </r>
  <r>
    <s v="Import"/>
    <s v="East Asia"/>
    <s v="Taiwan"/>
    <s v="Taichung"/>
    <x v="19"/>
    <x v="0"/>
    <s v="Direct"/>
    <n v="6"/>
    <n v="12"/>
    <n v="38.9"/>
  </r>
  <r>
    <s v="Import"/>
    <s v="South-East Asia"/>
    <s v="Vietnam"/>
    <s v="Vietnam - other"/>
    <x v="7"/>
    <x v="0"/>
    <s v="Direct"/>
    <n v="1"/>
    <n v="1"/>
    <n v="13.792"/>
  </r>
  <r>
    <s v="Import"/>
    <s v="South-East Asia"/>
    <s v="Vietnam"/>
    <s v="Vietnam - other"/>
    <x v="72"/>
    <x v="0"/>
    <s v="Direct"/>
    <n v="2"/>
    <n v="3"/>
    <n v="4.1836000000000002"/>
  </r>
  <r>
    <s v="Import"/>
    <s v="South-East Asia"/>
    <s v="Vietnam"/>
    <s v="Vietnam - other"/>
    <x v="42"/>
    <x v="0"/>
    <s v="Direct"/>
    <n v="2"/>
    <n v="2"/>
    <n v="36"/>
  </r>
  <r>
    <s v="Import"/>
    <s v="South-East Asia"/>
    <s v="Vietnam"/>
    <s v="Vietnam - other"/>
    <x v="8"/>
    <x v="0"/>
    <s v="Direct"/>
    <n v="2"/>
    <n v="2"/>
    <n v="22.843"/>
  </r>
  <r>
    <s v="Import"/>
    <s v="South-East Asia"/>
    <s v="Vietnam"/>
    <s v="Vietnam - other"/>
    <x v="90"/>
    <x v="0"/>
    <s v="Direct"/>
    <n v="1"/>
    <n v="2"/>
    <n v="10.53"/>
  </r>
  <r>
    <s v="Import"/>
    <s v="Southern Asia"/>
    <s v="Bangladesh"/>
    <s v="Chittagong"/>
    <x v="0"/>
    <x v="0"/>
    <s v="Direct"/>
    <n v="32"/>
    <n v="60"/>
    <n v="266.26530000000002"/>
  </r>
  <r>
    <s v="Import"/>
    <s v="Southern Asia"/>
    <s v="Bangladesh"/>
    <s v="Chittagong"/>
    <x v="75"/>
    <x v="0"/>
    <s v="Direct"/>
    <n v="3"/>
    <n v="3"/>
    <n v="17.498799999999999"/>
  </r>
  <r>
    <s v="Import"/>
    <s v="Southern Asia"/>
    <s v="India"/>
    <s v="Cochin"/>
    <x v="28"/>
    <x v="0"/>
    <s v="Direct"/>
    <n v="1"/>
    <n v="1"/>
    <n v="7.8967999999999998"/>
  </r>
  <r>
    <s v="Import"/>
    <s v="Southern Asia"/>
    <s v="India"/>
    <s v="Cochin"/>
    <x v="54"/>
    <x v="0"/>
    <s v="Direct"/>
    <n v="1"/>
    <n v="2"/>
    <n v="7.31"/>
  </r>
  <r>
    <s v="Import"/>
    <s v="Southern Asia"/>
    <s v="India"/>
    <s v="India - Other"/>
    <x v="24"/>
    <x v="0"/>
    <s v="Direct"/>
    <n v="2"/>
    <n v="3"/>
    <n v="24.749099999999999"/>
  </r>
  <r>
    <s v="Import"/>
    <s v="Southern Asia"/>
    <s v="India"/>
    <s v="India - Other"/>
    <x v="27"/>
    <x v="0"/>
    <s v="Direct"/>
    <n v="1"/>
    <n v="2"/>
    <n v="8.7920999999999996"/>
  </r>
  <r>
    <s v="Import"/>
    <s v="Southern Asia"/>
    <s v="India"/>
    <s v="India - Other"/>
    <x v="28"/>
    <x v="0"/>
    <s v="Direct"/>
    <n v="3"/>
    <n v="3"/>
    <n v="61.731000000000002"/>
  </r>
  <r>
    <s v="Import"/>
    <s v="Southern Asia"/>
    <s v="India"/>
    <s v="India - Other"/>
    <x v="84"/>
    <x v="0"/>
    <s v="Direct"/>
    <n v="1"/>
    <n v="2"/>
    <n v="4.2110000000000003"/>
  </r>
  <r>
    <s v="Import"/>
    <s v="Southern Asia"/>
    <s v="India"/>
    <s v="India - Other"/>
    <x v="83"/>
    <x v="0"/>
    <s v="Direct"/>
    <n v="1"/>
    <n v="1"/>
    <n v="17.9495"/>
  </r>
  <r>
    <s v="Import"/>
    <s v="Southern Asia"/>
    <s v="India"/>
    <s v="India - Other"/>
    <x v="37"/>
    <x v="0"/>
    <s v="Direct"/>
    <n v="1"/>
    <n v="2"/>
    <n v="17.05"/>
  </r>
  <r>
    <s v="Import"/>
    <s v="Southern Asia"/>
    <s v="India"/>
    <s v="India - Other"/>
    <x v="4"/>
    <x v="0"/>
    <s v="Direct"/>
    <n v="2"/>
    <n v="2"/>
    <n v="8.1999999999999993"/>
  </r>
  <r>
    <s v="Import"/>
    <s v="Southern Asia"/>
    <s v="India"/>
    <s v="Jawaharlal Nehru"/>
    <x v="26"/>
    <x v="0"/>
    <s v="Direct"/>
    <n v="2"/>
    <n v="3"/>
    <n v="8.9437999999999995"/>
  </r>
  <r>
    <s v="Import"/>
    <s v="Southern Asia"/>
    <s v="India"/>
    <s v="Jawaharlal Nehru"/>
    <x v="8"/>
    <x v="0"/>
    <s v="Direct"/>
    <n v="2"/>
    <n v="3"/>
    <n v="28.395199999999999"/>
  </r>
  <r>
    <s v="Import"/>
    <s v="Southern Asia"/>
    <s v="India"/>
    <s v="Jawaharlal Nehru"/>
    <x v="37"/>
    <x v="0"/>
    <s v="Direct"/>
    <n v="3"/>
    <n v="3"/>
    <n v="51.085599999999999"/>
  </r>
  <r>
    <s v="Import"/>
    <s v="Southern Asia"/>
    <s v="India"/>
    <s v="Jawaharlal Nehru"/>
    <x v="48"/>
    <x v="0"/>
    <s v="Direct"/>
    <n v="10"/>
    <n v="12"/>
    <n v="134.09690000000001"/>
  </r>
  <r>
    <s v="Import"/>
    <s v="Southern Asia"/>
    <s v="India"/>
    <s v="Jawaharlal Nehru"/>
    <x v="23"/>
    <x v="0"/>
    <s v="Direct"/>
    <n v="9"/>
    <n v="9"/>
    <n v="184.19"/>
  </r>
  <r>
    <s v="Import"/>
    <s v="Southern Asia"/>
    <s v="India"/>
    <s v="Madras"/>
    <x v="0"/>
    <x v="0"/>
    <s v="Direct"/>
    <n v="5"/>
    <n v="9"/>
    <n v="45.354399999999998"/>
  </r>
  <r>
    <s v="Import"/>
    <s v="Southern Asia"/>
    <s v="India"/>
    <s v="Madras"/>
    <x v="24"/>
    <x v="0"/>
    <s v="Direct"/>
    <n v="1"/>
    <n v="1"/>
    <n v="11"/>
  </r>
  <r>
    <s v="Import"/>
    <s v="Southern Asia"/>
    <s v="India"/>
    <s v="Madras"/>
    <x v="19"/>
    <x v="0"/>
    <s v="Direct"/>
    <n v="2"/>
    <n v="3"/>
    <n v="52.261000000000003"/>
  </r>
  <r>
    <s v="Import"/>
    <s v="Southern Asia"/>
    <s v="India"/>
    <s v="Madras"/>
    <x v="28"/>
    <x v="0"/>
    <s v="Direct"/>
    <n v="3"/>
    <n v="3"/>
    <n v="61.863199999999999"/>
  </r>
  <r>
    <s v="Import"/>
    <s v="Southern Asia"/>
    <s v="India"/>
    <s v="Mangalore"/>
    <x v="75"/>
    <x v="0"/>
    <s v="Direct"/>
    <n v="1"/>
    <n v="2"/>
    <n v="18.986999999999998"/>
  </r>
  <r>
    <s v="Import"/>
    <s v="Southern Asia"/>
    <s v="India"/>
    <s v="Mundra"/>
    <x v="82"/>
    <x v="0"/>
    <s v="Direct"/>
    <n v="2"/>
    <n v="3"/>
    <n v="35.247300000000003"/>
  </r>
  <r>
    <s v="Import"/>
    <s v="Southern Asia"/>
    <s v="India"/>
    <s v="Mundra"/>
    <x v="72"/>
    <x v="0"/>
    <s v="Direct"/>
    <n v="5"/>
    <n v="5"/>
    <n v="99.164000000000001"/>
  </r>
  <r>
    <s v="Import"/>
    <s v="Japan"/>
    <s v="Japan"/>
    <s v="Nagoya"/>
    <x v="8"/>
    <x v="0"/>
    <s v="Direct"/>
    <n v="7"/>
    <n v="13"/>
    <n v="26.76"/>
  </r>
  <r>
    <s v="Import"/>
    <s v="Japan"/>
    <s v="Japan"/>
    <s v="Osaka"/>
    <x v="7"/>
    <x v="0"/>
    <s v="Direct"/>
    <n v="1"/>
    <n v="1"/>
    <n v="19.75"/>
  </r>
  <r>
    <s v="Import"/>
    <s v="Japan"/>
    <s v="Japan"/>
    <s v="Osaka"/>
    <x v="44"/>
    <x v="0"/>
    <s v="Direct"/>
    <n v="2"/>
    <n v="2"/>
    <n v="7.5510000000000002"/>
  </r>
  <r>
    <s v="Import"/>
    <s v="Japan"/>
    <s v="Japan"/>
    <s v="Shibushi"/>
    <x v="2"/>
    <x v="0"/>
    <s v="Direct"/>
    <n v="1"/>
    <n v="1"/>
    <n v="5.4139999999999997"/>
  </r>
  <r>
    <s v="Import"/>
    <s v="Japan"/>
    <s v="Japan"/>
    <s v="Shimizu"/>
    <x v="7"/>
    <x v="0"/>
    <s v="Direct"/>
    <n v="7"/>
    <n v="7"/>
    <n v="161.06"/>
  </r>
  <r>
    <s v="Import"/>
    <s v="Japan"/>
    <s v="Japan"/>
    <s v="Shimizu"/>
    <x v="3"/>
    <x v="0"/>
    <s v="Direct"/>
    <n v="7"/>
    <n v="14"/>
    <n v="34.61"/>
  </r>
  <r>
    <s v="Import"/>
    <s v="Japan"/>
    <s v="Japan"/>
    <s v="Tokyo"/>
    <x v="16"/>
    <x v="0"/>
    <s v="Direct"/>
    <n v="1"/>
    <n v="2"/>
    <n v="3.988"/>
  </r>
  <r>
    <s v="Import"/>
    <s v="Japan"/>
    <s v="Japan"/>
    <s v="Tokyo"/>
    <x v="37"/>
    <x v="0"/>
    <s v="Direct"/>
    <n v="1"/>
    <n v="1"/>
    <n v="6.3360000000000003"/>
  </r>
  <r>
    <s v="Import"/>
    <s v="Japan"/>
    <s v="Japan"/>
    <s v="Tokyo"/>
    <x v="4"/>
    <x v="0"/>
    <s v="Direct"/>
    <n v="1"/>
    <n v="2"/>
    <n v="15.455"/>
  </r>
  <r>
    <s v="Import"/>
    <s v="Japan"/>
    <s v="Japan"/>
    <s v="Yokohama"/>
    <x v="7"/>
    <x v="0"/>
    <s v="Direct"/>
    <n v="4"/>
    <n v="4"/>
    <n v="47.116999999999997"/>
  </r>
  <r>
    <s v="Import"/>
    <s v="Japan"/>
    <s v="Japan"/>
    <s v="Yokohama"/>
    <x v="49"/>
    <x v="0"/>
    <s v="Direct"/>
    <n v="2"/>
    <n v="4"/>
    <n v="9.1449999999999996"/>
  </r>
  <r>
    <s v="Import"/>
    <s v="Japan"/>
    <s v="Japan"/>
    <s v="Yokohama"/>
    <x v="32"/>
    <x v="1"/>
    <s v="Direct"/>
    <n v="362"/>
    <n v="0"/>
    <n v="554.553"/>
  </r>
  <r>
    <s v="Import"/>
    <s v="Japan"/>
    <s v="Japan"/>
    <s v="Yokohama"/>
    <x v="48"/>
    <x v="0"/>
    <s v="Direct"/>
    <n v="10"/>
    <n v="10"/>
    <n v="122.4361"/>
  </r>
  <r>
    <s v="Import"/>
    <s v="Japan"/>
    <s v="Japan"/>
    <s v="Yokohama"/>
    <x v="3"/>
    <x v="1"/>
    <s v="Direct"/>
    <n v="2"/>
    <n v="0"/>
    <n v="2.13"/>
  </r>
  <r>
    <s v="Import"/>
    <s v="Japan"/>
    <s v="Japan"/>
    <s v="Yokohama"/>
    <x v="2"/>
    <x v="0"/>
    <s v="Direct"/>
    <n v="11"/>
    <n v="15"/>
    <n v="69.665000000000006"/>
  </r>
  <r>
    <s v="Import"/>
    <s v="Mediterranean"/>
    <s v="Croatia"/>
    <s v="Rijeka Bakar"/>
    <x v="79"/>
    <x v="0"/>
    <s v="Direct"/>
    <n v="1"/>
    <n v="1"/>
    <n v="24.225000000000001"/>
  </r>
  <r>
    <s v="Import"/>
    <s v="Mediterranean"/>
    <s v="Greece"/>
    <s v="Thessaloniki"/>
    <x v="28"/>
    <x v="0"/>
    <s v="Direct"/>
    <n v="2"/>
    <n v="2"/>
    <n v="40.759399999999999"/>
  </r>
  <r>
    <s v="Import"/>
    <s v="Mediterranean"/>
    <s v="Greece"/>
    <s v="Thessaloniki"/>
    <x v="8"/>
    <x v="0"/>
    <s v="Direct"/>
    <n v="1"/>
    <n v="2"/>
    <n v="16.04"/>
  </r>
  <r>
    <s v="Import"/>
    <s v="Mediterranean"/>
    <s v="Greece"/>
    <s v="Thessaloniki"/>
    <x v="37"/>
    <x v="0"/>
    <s v="Direct"/>
    <n v="1"/>
    <n v="1"/>
    <n v="4.9504999999999999"/>
  </r>
  <r>
    <s v="Import"/>
    <s v="Mediterranean"/>
    <s v="Italy"/>
    <s v="Ancona"/>
    <x v="19"/>
    <x v="0"/>
    <s v="Direct"/>
    <n v="1"/>
    <n v="2"/>
    <n v="11.36"/>
  </r>
  <r>
    <s v="Import"/>
    <s v="Mediterranean"/>
    <s v="Italy"/>
    <s v="Ancona"/>
    <x v="16"/>
    <x v="0"/>
    <s v="Direct"/>
    <n v="3"/>
    <n v="4"/>
    <n v="12.39"/>
  </r>
  <r>
    <s v="Import"/>
    <s v="Mediterranean"/>
    <s v="Italy"/>
    <s v="Genoa"/>
    <x v="24"/>
    <x v="0"/>
    <s v="Direct"/>
    <n v="17"/>
    <n v="18"/>
    <n v="353.70780000000002"/>
  </r>
  <r>
    <s v="Import"/>
    <s v="Mediterranean"/>
    <s v="Italy"/>
    <s v="Genoa"/>
    <x v="7"/>
    <x v="0"/>
    <s v="Direct"/>
    <n v="4"/>
    <n v="4"/>
    <n v="56.516599999999997"/>
  </r>
  <r>
    <s v="Import"/>
    <s v="Mediterranean"/>
    <s v="Italy"/>
    <s v="Genoa"/>
    <x v="47"/>
    <x v="0"/>
    <s v="Direct"/>
    <n v="6"/>
    <n v="6"/>
    <n v="37.386200000000002"/>
  </r>
  <r>
    <s v="Import"/>
    <s v="Mediterranean"/>
    <s v="Italy"/>
    <s v="Genoa"/>
    <x v="28"/>
    <x v="0"/>
    <s v="Direct"/>
    <n v="1"/>
    <n v="1"/>
    <n v="20.96"/>
  </r>
  <r>
    <s v="Import"/>
    <s v="Mediterranean"/>
    <s v="Italy"/>
    <s v="Genoa"/>
    <x v="69"/>
    <x v="0"/>
    <s v="Direct"/>
    <n v="29"/>
    <n v="32"/>
    <n v="484.21749999999997"/>
  </r>
  <r>
    <s v="Import"/>
    <s v="Mediterranean"/>
    <s v="Italy"/>
    <s v="Genoa"/>
    <x v="3"/>
    <x v="0"/>
    <s v="Direct"/>
    <n v="6"/>
    <n v="9"/>
    <n v="89.263000000000005"/>
  </r>
  <r>
    <s v="Import"/>
    <s v="Mediterranean"/>
    <s v="Italy"/>
    <s v="Genoa"/>
    <x v="1"/>
    <x v="0"/>
    <s v="Direct"/>
    <n v="12"/>
    <n v="22"/>
    <n v="91.316100000000006"/>
  </r>
  <r>
    <s v="Import"/>
    <s v="Mediterranean"/>
    <s v="Italy"/>
    <s v="Genoa"/>
    <x v="2"/>
    <x v="0"/>
    <s v="Direct"/>
    <n v="1"/>
    <n v="2"/>
    <n v="5.0151000000000003"/>
  </r>
  <r>
    <s v="Import"/>
    <s v="Mediterranean"/>
    <s v="Italy"/>
    <s v="Genoa"/>
    <x v="44"/>
    <x v="0"/>
    <s v="Direct"/>
    <n v="2"/>
    <n v="2"/>
    <n v="3.2959999999999998"/>
  </r>
  <r>
    <s v="Import"/>
    <s v="Mediterranean"/>
    <s v="Italy"/>
    <s v="Genoa"/>
    <x v="35"/>
    <x v="0"/>
    <s v="Direct"/>
    <n v="2"/>
    <n v="2"/>
    <n v="28.054400000000001"/>
  </r>
  <r>
    <s v="Import"/>
    <s v="Mediterranean"/>
    <s v="Italy"/>
    <s v="Italy - other"/>
    <x v="17"/>
    <x v="0"/>
    <s v="Direct"/>
    <n v="5"/>
    <n v="8"/>
    <n v="57.636299999999999"/>
  </r>
  <r>
    <s v="Import"/>
    <s v="East Asia"/>
    <s v="Taiwan"/>
    <s v="Taichung"/>
    <x v="83"/>
    <x v="0"/>
    <s v="Direct"/>
    <n v="6"/>
    <n v="10"/>
    <n v="136.154"/>
  </r>
  <r>
    <s v="Import"/>
    <s v="East Asia"/>
    <s v="Taiwan"/>
    <s v="Taichung"/>
    <x v="44"/>
    <x v="0"/>
    <s v="Direct"/>
    <n v="1"/>
    <n v="1"/>
    <n v="6.8818000000000001"/>
  </r>
  <r>
    <s v="Import"/>
    <s v="East Asia"/>
    <s v="Taiwan"/>
    <s v="Taipei"/>
    <x v="17"/>
    <x v="0"/>
    <s v="Direct"/>
    <n v="2"/>
    <n v="2"/>
    <n v="15.286899999999999"/>
  </r>
  <r>
    <s v="Import"/>
    <s v="East Asia"/>
    <s v="Taiwan"/>
    <s v="Taipei"/>
    <x v="49"/>
    <x v="0"/>
    <s v="Direct"/>
    <n v="1"/>
    <n v="1"/>
    <n v="21.95"/>
  </r>
  <r>
    <s v="Import"/>
    <s v="East Asia"/>
    <s v="Taiwan"/>
    <s v="Taipei"/>
    <x v="1"/>
    <x v="0"/>
    <s v="Direct"/>
    <n v="1"/>
    <n v="1"/>
    <n v="20.88"/>
  </r>
  <r>
    <s v="Import"/>
    <s v="East Asia"/>
    <s v="Taiwan"/>
    <s v="Taipei"/>
    <x v="11"/>
    <x v="0"/>
    <s v="Direct"/>
    <n v="2"/>
    <n v="4"/>
    <n v="21.379200000000001"/>
  </r>
  <r>
    <s v="Import"/>
    <s v="East Asia"/>
    <s v="Taiwan"/>
    <s v="Taiwan - other"/>
    <x v="8"/>
    <x v="0"/>
    <s v="Direct"/>
    <n v="2"/>
    <n v="2"/>
    <n v="17.966999999999999"/>
  </r>
  <r>
    <s v="Import"/>
    <s v="East Asia"/>
    <s v="Taiwan"/>
    <s v="Taoyuan"/>
    <x v="17"/>
    <x v="0"/>
    <s v="Direct"/>
    <n v="3"/>
    <n v="4"/>
    <n v="35.8125"/>
  </r>
  <r>
    <s v="Import"/>
    <s v="East Asia"/>
    <s v="Taiwan"/>
    <s v="Taoyuan"/>
    <x v="54"/>
    <x v="0"/>
    <s v="Direct"/>
    <n v="9"/>
    <n v="16"/>
    <n v="126.30880000000001"/>
  </r>
  <r>
    <s v="Import"/>
    <s v="East Asia"/>
    <s v="Taiwan"/>
    <s v="Taoyuan"/>
    <x v="75"/>
    <x v="0"/>
    <s v="Direct"/>
    <n v="1"/>
    <n v="2"/>
    <n v="22.094999999999999"/>
  </r>
  <r>
    <s v="Import"/>
    <s v="Eastern Europe and Russia"/>
    <s v="Estonia"/>
    <s v="Muuga"/>
    <x v="27"/>
    <x v="0"/>
    <s v="Direct"/>
    <n v="1"/>
    <n v="2"/>
    <n v="20.62"/>
  </r>
  <r>
    <s v="Import"/>
    <s v="Eastern Europe and Russia"/>
    <s v="Latvia"/>
    <s v="Riga"/>
    <x v="76"/>
    <x v="0"/>
    <s v="Direct"/>
    <n v="1"/>
    <n v="2"/>
    <n v="24.372800000000002"/>
  </r>
  <r>
    <s v="Import"/>
    <s v="Eastern Europe and Russia"/>
    <s v="Latvia"/>
    <s v="Riga"/>
    <x v="2"/>
    <x v="0"/>
    <s v="Direct"/>
    <n v="2"/>
    <n v="4"/>
    <n v="43.198"/>
  </r>
  <r>
    <s v="Import"/>
    <s v="Eastern Europe and Russia"/>
    <s v="Lithuania"/>
    <s v="Klaipeda"/>
    <x v="17"/>
    <x v="0"/>
    <s v="Direct"/>
    <n v="1"/>
    <n v="2"/>
    <n v="25.887699999999999"/>
  </r>
  <r>
    <s v="Import"/>
    <s v="Eastern Europe and Russia"/>
    <s v="Lithuania"/>
    <s v="Klaipeda"/>
    <x v="77"/>
    <x v="0"/>
    <s v="Direct"/>
    <n v="54"/>
    <n v="54"/>
    <n v="1300.212"/>
  </r>
  <r>
    <s v="Import"/>
    <s v="Eastern Europe and Russia"/>
    <s v="Poland"/>
    <s v="Gdansk"/>
    <x v="8"/>
    <x v="0"/>
    <s v="Direct"/>
    <n v="1"/>
    <n v="1"/>
    <n v="2.0023"/>
  </r>
  <r>
    <s v="Import"/>
    <s v="Eastern Europe and Russia"/>
    <s v="Poland"/>
    <s v="Gdansk"/>
    <x v="32"/>
    <x v="1"/>
    <s v="Direct"/>
    <n v="29"/>
    <n v="0"/>
    <n v="43.435000000000002"/>
  </r>
  <r>
    <s v="Import"/>
    <s v="Eastern Europe and Russia"/>
    <s v="Poland"/>
    <s v="Gdansk"/>
    <x v="12"/>
    <x v="0"/>
    <s v="Direct"/>
    <n v="1"/>
    <n v="1"/>
    <n v="1.43"/>
  </r>
  <r>
    <s v="Import"/>
    <s v="Eastern Europe and Russia"/>
    <s v="Poland"/>
    <s v="Gdansk"/>
    <x v="1"/>
    <x v="0"/>
    <s v="Direct"/>
    <n v="1"/>
    <n v="2"/>
    <n v="17.671199999999999"/>
  </r>
  <r>
    <s v="Import"/>
    <s v="Eastern Europe and Russia"/>
    <s v="Poland"/>
    <s v="Poland - other"/>
    <x v="16"/>
    <x v="0"/>
    <s v="Direct"/>
    <n v="4"/>
    <n v="7"/>
    <n v="20.965"/>
  </r>
  <r>
    <s v="Import"/>
    <s v="Eastern Europe and Russia"/>
    <s v="Romania"/>
    <s v="Constantza"/>
    <x v="27"/>
    <x v="0"/>
    <s v="Direct"/>
    <n v="1"/>
    <n v="2"/>
    <n v="24.91"/>
  </r>
  <r>
    <s v="Import"/>
    <s v="Eastern Europe and Russia"/>
    <s v="Russia"/>
    <s v="Novorossiysk"/>
    <x v="17"/>
    <x v="0"/>
    <s v="Direct"/>
    <n v="3"/>
    <n v="3"/>
    <n v="74.16"/>
  </r>
  <r>
    <s v="Import"/>
    <s v="Eastern Europe and Russia"/>
    <s v="Russia"/>
    <s v="Russia - other"/>
    <x v="7"/>
    <x v="0"/>
    <s v="Direct"/>
    <n v="3"/>
    <n v="3"/>
    <n v="73.694999999999993"/>
  </r>
  <r>
    <s v="Import"/>
    <s v="Eastern Europe and Russia"/>
    <s v="Russia"/>
    <s v="St Petersburg"/>
    <x v="7"/>
    <x v="0"/>
    <s v="Direct"/>
    <n v="9"/>
    <n v="9"/>
    <n v="217.626"/>
  </r>
  <r>
    <s v="Import"/>
    <s v="Indian Ocean Islands"/>
    <s v="Mauritius"/>
    <s v="Port Louis"/>
    <x v="100"/>
    <x v="0"/>
    <s v="Direct"/>
    <n v="1"/>
    <n v="1"/>
    <n v="17.71"/>
  </r>
  <r>
    <s v="Import"/>
    <s v="Japan"/>
    <s v="Japan"/>
    <s v="Hakata"/>
    <x v="4"/>
    <x v="0"/>
    <s v="Direct"/>
    <n v="1"/>
    <n v="2"/>
    <n v="13.92"/>
  </r>
  <r>
    <s v="Import"/>
    <s v="Japan"/>
    <s v="Japan"/>
    <s v="Kobe"/>
    <x v="9"/>
    <x v="0"/>
    <s v="Direct"/>
    <n v="1"/>
    <n v="1"/>
    <n v="10.14"/>
  </r>
  <r>
    <s v="Import"/>
    <s v="Japan"/>
    <s v="Japan"/>
    <s v="Kobe"/>
    <x v="7"/>
    <x v="0"/>
    <s v="Direct"/>
    <n v="2"/>
    <n v="3"/>
    <n v="44.63"/>
  </r>
  <r>
    <s v="Import"/>
    <s v="Japan"/>
    <s v="Japan"/>
    <s v="Kobe"/>
    <x v="8"/>
    <x v="0"/>
    <s v="Direct"/>
    <n v="4"/>
    <n v="4"/>
    <n v="25.009"/>
  </r>
  <r>
    <s v="Import"/>
    <s v="Japan"/>
    <s v="Japan"/>
    <s v="Moji"/>
    <x v="49"/>
    <x v="0"/>
    <s v="Direct"/>
    <n v="1"/>
    <n v="2"/>
    <n v="2.6918000000000002"/>
  </r>
  <r>
    <s v="Import"/>
    <s v="Japan"/>
    <s v="Japan"/>
    <s v="Nagoya"/>
    <x v="90"/>
    <x v="0"/>
    <s v="Direct"/>
    <n v="3"/>
    <n v="3"/>
    <n v="15.037800000000001"/>
  </r>
  <r>
    <s v="Import"/>
    <s v="Japan"/>
    <s v="Japan"/>
    <s v="Nagoya"/>
    <x v="4"/>
    <x v="1"/>
    <s v="Direct"/>
    <n v="27"/>
    <n v="0"/>
    <n v="128.369"/>
  </r>
  <r>
    <s v="Import"/>
    <s v="Japan"/>
    <s v="Japan"/>
    <s v="Nagoya"/>
    <x v="4"/>
    <x v="0"/>
    <s v="Direct"/>
    <n v="5"/>
    <n v="8"/>
    <n v="69.040000000000006"/>
  </r>
  <r>
    <s v="Import"/>
    <s v="Japan"/>
    <s v="Japan"/>
    <s v="Niigata"/>
    <x v="54"/>
    <x v="0"/>
    <s v="Direct"/>
    <n v="1"/>
    <n v="1"/>
    <n v="20.411999999999999"/>
  </r>
  <r>
    <s v="Import"/>
    <s v="Japan"/>
    <s v="Japan"/>
    <s v="Osaka"/>
    <x v="54"/>
    <x v="0"/>
    <s v="Direct"/>
    <n v="4"/>
    <n v="5"/>
    <n v="75.284999999999997"/>
  </r>
  <r>
    <s v="Import"/>
    <s v="Japan"/>
    <s v="Japan"/>
    <s v="Shiogama"/>
    <x v="2"/>
    <x v="0"/>
    <s v="Direct"/>
    <n v="10"/>
    <n v="20"/>
    <n v="89.972999999999999"/>
  </r>
  <r>
    <s v="Import"/>
    <s v="Japan"/>
    <s v="Japan"/>
    <s v="Tokyo"/>
    <x v="7"/>
    <x v="0"/>
    <s v="Direct"/>
    <n v="3"/>
    <n v="3"/>
    <n v="48.75"/>
  </r>
  <r>
    <s v="Import"/>
    <s v="Japan"/>
    <s v="Japan"/>
    <s v="Tokyo"/>
    <x v="8"/>
    <x v="0"/>
    <s v="Direct"/>
    <n v="2"/>
    <n v="3"/>
    <n v="22.218"/>
  </r>
  <r>
    <s v="Import"/>
    <s v="Japan"/>
    <s v="Japan"/>
    <s v="Tokyo"/>
    <x v="48"/>
    <x v="0"/>
    <s v="Direct"/>
    <n v="3"/>
    <n v="3"/>
    <n v="37.9786"/>
  </r>
  <r>
    <s v="Import"/>
    <s v="Japan"/>
    <s v="Japan"/>
    <s v="Yokohama"/>
    <x v="26"/>
    <x v="0"/>
    <s v="Direct"/>
    <n v="1"/>
    <n v="1"/>
    <n v="1.8260000000000001"/>
  </r>
  <r>
    <s v="Import"/>
    <s v="Japan"/>
    <s v="Japan"/>
    <s v="Yokohama"/>
    <x v="8"/>
    <x v="0"/>
    <s v="Direct"/>
    <n v="9"/>
    <n v="16"/>
    <n v="87.745999999999995"/>
  </r>
  <r>
    <s v="Import"/>
    <s v="Japan"/>
    <s v="Japan"/>
    <s v="Yokohama"/>
    <x v="1"/>
    <x v="0"/>
    <s v="Direct"/>
    <n v="1"/>
    <n v="1"/>
    <n v="3.7138"/>
  </r>
  <r>
    <s v="Import"/>
    <s v="Japan"/>
    <s v="Japan"/>
    <s v="Yokohama"/>
    <x v="2"/>
    <x v="1"/>
    <s v="Direct"/>
    <n v="11"/>
    <n v="0"/>
    <n v="122.19"/>
  </r>
  <r>
    <s v="Import"/>
    <s v="Mediterranean"/>
    <s v="Croatia"/>
    <s v="SPLIT"/>
    <x v="24"/>
    <x v="0"/>
    <s v="Direct"/>
    <n v="3"/>
    <n v="3"/>
    <n v="63.725000000000001"/>
  </r>
  <r>
    <s v="Import"/>
    <s v="Mediterranean"/>
    <s v="Greece"/>
    <s v="Piraeus"/>
    <x v="28"/>
    <x v="0"/>
    <s v="Direct"/>
    <n v="5"/>
    <n v="5"/>
    <n v="80"/>
  </r>
  <r>
    <s v="Import"/>
    <s v="Mediterranean"/>
    <s v="Greece"/>
    <s v="Thessaloniki"/>
    <x v="24"/>
    <x v="0"/>
    <s v="Direct"/>
    <n v="1"/>
    <n v="1"/>
    <n v="23.87"/>
  </r>
  <r>
    <s v="Import"/>
    <s v="Mediterranean"/>
    <s v="Italy"/>
    <s v="Bari"/>
    <x v="4"/>
    <x v="0"/>
    <s v="Direct"/>
    <n v="1"/>
    <n v="1"/>
    <n v="8.4"/>
  </r>
  <r>
    <s v="Import"/>
    <s v="Mediterranean"/>
    <s v="Italy"/>
    <s v="Genoa"/>
    <x v="19"/>
    <x v="0"/>
    <s v="Direct"/>
    <n v="1"/>
    <n v="2"/>
    <n v="17.399999999999999"/>
  </r>
  <r>
    <s v="Import"/>
    <s v="Mediterranean"/>
    <s v="Italy"/>
    <s v="Genoa"/>
    <x v="46"/>
    <x v="0"/>
    <s v="Direct"/>
    <n v="5"/>
    <n v="10"/>
    <n v="122.479"/>
  </r>
  <r>
    <s v="Import"/>
    <s v="Mediterranean"/>
    <s v="Italy"/>
    <s v="Genoa"/>
    <x v="26"/>
    <x v="0"/>
    <s v="Direct"/>
    <n v="15"/>
    <n v="23"/>
    <n v="55.73"/>
  </r>
  <r>
    <s v="Import"/>
    <s v="Mediterranean"/>
    <s v="Italy"/>
    <s v="Genoa"/>
    <x v="8"/>
    <x v="0"/>
    <s v="Direct"/>
    <n v="30"/>
    <n v="49"/>
    <n v="188.78460000000001"/>
  </r>
  <r>
    <s v="Import"/>
    <s v="Mediterranean"/>
    <s v="Italy"/>
    <s v="Genoa"/>
    <x v="37"/>
    <x v="0"/>
    <s v="Direct"/>
    <n v="3"/>
    <n v="5"/>
    <n v="46.122399999999999"/>
  </r>
  <r>
    <s v="Import"/>
    <s v="Mediterranean"/>
    <s v="Italy"/>
    <s v="Genoa"/>
    <x v="22"/>
    <x v="0"/>
    <s v="Direct"/>
    <n v="2"/>
    <n v="2"/>
    <n v="37.804000000000002"/>
  </r>
  <r>
    <s v="Import"/>
    <s v="Mediterranean"/>
    <s v="Italy"/>
    <s v="Genoa"/>
    <x v="48"/>
    <x v="0"/>
    <s v="Direct"/>
    <n v="5"/>
    <n v="7"/>
    <n v="62.273400000000002"/>
  </r>
  <r>
    <s v="Import"/>
    <s v="Mediterranean"/>
    <s v="Italy"/>
    <s v="Italy - other"/>
    <x v="24"/>
    <x v="0"/>
    <s v="Direct"/>
    <n v="30"/>
    <n v="30"/>
    <n v="672.80460000000005"/>
  </r>
  <r>
    <s v="Import"/>
    <s v="Mediterranean"/>
    <s v="Italy"/>
    <s v="Italy - other"/>
    <x v="7"/>
    <x v="0"/>
    <s v="Direct"/>
    <n v="5"/>
    <n v="5"/>
    <n v="102.04"/>
  </r>
  <r>
    <s v="Import"/>
    <s v="Mediterranean"/>
    <s v="Italy"/>
    <s v="Italy - other"/>
    <x v="52"/>
    <x v="0"/>
    <s v="Direct"/>
    <n v="1"/>
    <n v="1"/>
    <n v="17.201499999999999"/>
  </r>
  <r>
    <s v="Import"/>
    <s v="Mediterranean"/>
    <s v="Italy"/>
    <s v="Italy - other"/>
    <x v="28"/>
    <x v="0"/>
    <s v="Direct"/>
    <n v="5"/>
    <n v="5"/>
    <n v="108.85"/>
  </r>
  <r>
    <s v="Import"/>
    <s v="Mediterranean"/>
    <s v="Italy"/>
    <s v="Italy - other"/>
    <x v="54"/>
    <x v="0"/>
    <s v="Direct"/>
    <n v="1"/>
    <n v="1"/>
    <n v="12.395099999999999"/>
  </r>
  <r>
    <s v="Import"/>
    <s v="Mediterranean"/>
    <s v="Italy"/>
    <s v="Italy - other"/>
    <x v="4"/>
    <x v="0"/>
    <s v="Direct"/>
    <n v="2"/>
    <n v="4"/>
    <n v="5.48"/>
  </r>
  <r>
    <s v="Import"/>
    <s v="Mediterranean"/>
    <s v="Italy"/>
    <s v="La Spezia"/>
    <x v="24"/>
    <x v="0"/>
    <s v="Direct"/>
    <n v="2"/>
    <n v="2"/>
    <n v="50.22"/>
  </r>
  <r>
    <s v="Import"/>
    <s v="Southern Asia"/>
    <s v="India"/>
    <s v="Mundra"/>
    <x v="8"/>
    <x v="0"/>
    <s v="Direct"/>
    <n v="5"/>
    <n v="7"/>
    <n v="57.26"/>
  </r>
  <r>
    <s v="Import"/>
    <s v="Southern Asia"/>
    <s v="India"/>
    <s v="Mundra"/>
    <x v="12"/>
    <x v="0"/>
    <s v="Direct"/>
    <n v="1"/>
    <n v="1"/>
    <n v="9.3209999999999997"/>
  </r>
  <r>
    <s v="Import"/>
    <s v="Southern Asia"/>
    <s v="India"/>
    <s v="Mundra"/>
    <x v="90"/>
    <x v="0"/>
    <s v="Direct"/>
    <n v="1"/>
    <n v="1"/>
    <n v="4.4939999999999998"/>
  </r>
  <r>
    <s v="Import"/>
    <s v="Southern Asia"/>
    <s v="India"/>
    <s v="Pipavav (Victor) Port"/>
    <x v="17"/>
    <x v="0"/>
    <s v="Direct"/>
    <n v="8"/>
    <n v="8"/>
    <n v="199.114"/>
  </r>
  <r>
    <s v="Import"/>
    <s v="Southern Asia"/>
    <s v="India"/>
    <s v="Pipavav (Victor) Port"/>
    <x v="49"/>
    <x v="0"/>
    <s v="Direct"/>
    <n v="1"/>
    <n v="1"/>
    <n v="2.4740000000000002"/>
  </r>
  <r>
    <s v="Import"/>
    <s v="Southern Asia"/>
    <s v="India"/>
    <s v="Surat"/>
    <x v="75"/>
    <x v="0"/>
    <s v="Direct"/>
    <n v="1"/>
    <n v="1"/>
    <n v="8.7888000000000002"/>
  </r>
  <r>
    <s v="Import"/>
    <s v="Southern Asia"/>
    <s v="India"/>
    <s v="Tuticorin"/>
    <x v="72"/>
    <x v="0"/>
    <s v="Direct"/>
    <n v="1"/>
    <n v="2"/>
    <n v="24.4"/>
  </r>
  <r>
    <s v="Import"/>
    <s v="Southern Asia"/>
    <s v="India"/>
    <s v="Tuticorin"/>
    <x v="2"/>
    <x v="0"/>
    <s v="Direct"/>
    <n v="1"/>
    <n v="1"/>
    <n v="2.9119000000000002"/>
  </r>
  <r>
    <s v="Import"/>
    <s v="Southern Asia"/>
    <s v="Pakistan"/>
    <s v="Karachi"/>
    <x v="49"/>
    <x v="0"/>
    <s v="Direct"/>
    <n v="1"/>
    <n v="2"/>
    <n v="5.0259999999999998"/>
  </r>
  <r>
    <s v="Import"/>
    <s v="Southern Asia"/>
    <s v="Pakistan"/>
    <s v="Karachi"/>
    <x v="38"/>
    <x v="0"/>
    <s v="Direct"/>
    <n v="1"/>
    <n v="1"/>
    <n v="12.04"/>
  </r>
  <r>
    <s v="Import"/>
    <s v="Southern Asia"/>
    <s v="Pakistan"/>
    <s v="Qasim International"/>
    <x v="75"/>
    <x v="0"/>
    <s v="Direct"/>
    <n v="11"/>
    <n v="20"/>
    <n v="152.2833"/>
  </r>
  <r>
    <s v="Import"/>
    <s v="Southern Asia"/>
    <s v="Sri Lanka"/>
    <s v="Colombo"/>
    <x v="24"/>
    <x v="0"/>
    <s v="Direct"/>
    <n v="9"/>
    <n v="9"/>
    <n v="213.73500000000001"/>
  </r>
  <r>
    <s v="Import"/>
    <s v="U.S.A."/>
    <s v="United States Of America"/>
    <s v="Baltimore"/>
    <x v="4"/>
    <x v="1"/>
    <s v="Direct"/>
    <n v="49"/>
    <n v="0"/>
    <n v="816.90509999999995"/>
  </r>
  <r>
    <s v="Import"/>
    <s v="U.S.A."/>
    <s v="United States Of America"/>
    <s v="Charleston"/>
    <x v="7"/>
    <x v="0"/>
    <s v="Direct"/>
    <n v="2"/>
    <n v="4"/>
    <n v="44.503"/>
  </r>
  <r>
    <s v="Import"/>
    <s v="U.S.A."/>
    <s v="United States Of America"/>
    <s v="Charleston"/>
    <x v="8"/>
    <x v="0"/>
    <s v="Direct"/>
    <n v="2"/>
    <n v="4"/>
    <n v="11.7781"/>
  </r>
  <r>
    <s v="Import"/>
    <s v="U.S.A."/>
    <s v="United States Of America"/>
    <s v="Chicago"/>
    <x v="16"/>
    <x v="0"/>
    <s v="Direct"/>
    <n v="3"/>
    <n v="6"/>
    <n v="24.556799999999999"/>
  </r>
  <r>
    <s v="Import"/>
    <s v="U.S.A."/>
    <s v="United States Of America"/>
    <s v="Chicago"/>
    <x v="17"/>
    <x v="0"/>
    <s v="Direct"/>
    <n v="8"/>
    <n v="12"/>
    <n v="91.783799999999999"/>
  </r>
  <r>
    <s v="Import"/>
    <s v="U.S.A."/>
    <s v="United States Of America"/>
    <s v="Chicago"/>
    <x v="69"/>
    <x v="0"/>
    <s v="Direct"/>
    <n v="1"/>
    <n v="2"/>
    <n v="19.622"/>
  </r>
  <r>
    <s v="Import"/>
    <s v="U.S.A."/>
    <s v="United States Of America"/>
    <s v="Chicago"/>
    <x v="53"/>
    <x v="0"/>
    <s v="Direct"/>
    <n v="1"/>
    <n v="1"/>
    <n v="15.6943"/>
  </r>
  <r>
    <s v="Import"/>
    <s v="U.S.A."/>
    <s v="United States Of America"/>
    <s v="Chicago"/>
    <x v="1"/>
    <x v="0"/>
    <s v="Direct"/>
    <n v="1"/>
    <n v="1"/>
    <n v="19.095800000000001"/>
  </r>
  <r>
    <s v="Import"/>
    <s v="U.S.A."/>
    <s v="United States Of America"/>
    <s v="Chicago"/>
    <x v="2"/>
    <x v="0"/>
    <s v="Direct"/>
    <n v="2"/>
    <n v="4"/>
    <n v="15.534000000000001"/>
  </r>
  <r>
    <s v="Import"/>
    <s v="U.S.A."/>
    <s v="United States Of America"/>
    <s v="Galveston"/>
    <x v="8"/>
    <x v="1"/>
    <s v="Direct"/>
    <n v="12"/>
    <n v="0"/>
    <n v="58.274000000000001"/>
  </r>
  <r>
    <s v="Import"/>
    <s v="U.S.A."/>
    <s v="United States Of America"/>
    <s v="Houston"/>
    <x v="53"/>
    <x v="0"/>
    <s v="Direct"/>
    <n v="2"/>
    <n v="2"/>
    <n v="47.24"/>
  </r>
  <r>
    <s v="Import"/>
    <s v="U.S.A."/>
    <s v="United States Of America"/>
    <s v="Houston"/>
    <x v="12"/>
    <x v="0"/>
    <s v="Direct"/>
    <n v="4"/>
    <n v="5"/>
    <n v="11.2674"/>
  </r>
  <r>
    <s v="Import"/>
    <s v="U.S.A."/>
    <s v="United States Of America"/>
    <s v="Houston"/>
    <x v="2"/>
    <x v="0"/>
    <s v="Direct"/>
    <n v="1"/>
    <n v="2"/>
    <n v="12.635999999999999"/>
  </r>
  <r>
    <s v="Import"/>
    <s v="U.S.A."/>
    <s v="United States Of America"/>
    <s v="Jacksonville"/>
    <x v="83"/>
    <x v="1"/>
    <s v="Direct"/>
    <n v="6"/>
    <n v="0"/>
    <n v="110.5938"/>
  </r>
  <r>
    <s v="Import"/>
    <s v="U.S.A."/>
    <s v="United States Of America"/>
    <s v="Kansas City"/>
    <x v="8"/>
    <x v="0"/>
    <s v="Direct"/>
    <n v="1"/>
    <n v="2"/>
    <n v="11.869"/>
  </r>
  <r>
    <s v="Import"/>
    <s v="U.S.A."/>
    <s v="United States Of America"/>
    <s v="Kansas City - KA"/>
    <x v="37"/>
    <x v="0"/>
    <s v="Direct"/>
    <n v="1"/>
    <n v="1"/>
    <n v="7.2110000000000003"/>
  </r>
  <r>
    <s v="Import"/>
    <s v="Mediterranean"/>
    <s v="Italy"/>
    <s v="Italy - other"/>
    <x v="49"/>
    <x v="0"/>
    <s v="Direct"/>
    <n v="1"/>
    <n v="1"/>
    <n v="6.6669999999999998"/>
  </r>
  <r>
    <s v="Import"/>
    <s v="Mediterranean"/>
    <s v="Italy"/>
    <s v="Italy - other"/>
    <x v="48"/>
    <x v="0"/>
    <s v="Direct"/>
    <n v="20"/>
    <n v="28"/>
    <n v="380.73340000000002"/>
  </r>
  <r>
    <s v="Import"/>
    <s v="Mediterranean"/>
    <s v="Italy"/>
    <s v="Italy - other"/>
    <x v="13"/>
    <x v="0"/>
    <s v="Direct"/>
    <n v="1"/>
    <n v="1"/>
    <n v="20.239999999999998"/>
  </r>
  <r>
    <s v="Import"/>
    <s v="Mediterranean"/>
    <s v="Italy"/>
    <s v="La Spezia"/>
    <x v="76"/>
    <x v="0"/>
    <s v="Direct"/>
    <n v="1"/>
    <n v="2"/>
    <n v="25.405799999999999"/>
  </r>
  <r>
    <s v="Import"/>
    <s v="Mediterranean"/>
    <s v="Italy"/>
    <s v="La Spezia"/>
    <x v="84"/>
    <x v="0"/>
    <s v="Direct"/>
    <n v="1"/>
    <n v="1"/>
    <n v="8.3350000000000009"/>
  </r>
  <r>
    <s v="Import"/>
    <s v="Mediterranean"/>
    <s v="Italy"/>
    <s v="La Spezia"/>
    <x v="16"/>
    <x v="0"/>
    <s v="Direct"/>
    <n v="2"/>
    <n v="4"/>
    <n v="11.207000000000001"/>
  </r>
  <r>
    <s v="Import"/>
    <s v="Mediterranean"/>
    <s v="Italy"/>
    <s v="La Spezia"/>
    <x v="10"/>
    <x v="0"/>
    <s v="Direct"/>
    <n v="3"/>
    <n v="3"/>
    <n v="5.48"/>
  </r>
  <r>
    <s v="Import"/>
    <s v="Mediterranean"/>
    <s v="Italy"/>
    <s v="La Spezia"/>
    <x v="37"/>
    <x v="0"/>
    <s v="Direct"/>
    <n v="3"/>
    <n v="4"/>
    <n v="16.5182"/>
  </r>
  <r>
    <s v="Import"/>
    <s v="Mediterranean"/>
    <s v="Italy"/>
    <s v="Naples"/>
    <x v="76"/>
    <x v="0"/>
    <s v="Direct"/>
    <n v="38"/>
    <n v="38"/>
    <n v="622.52650000000006"/>
  </r>
  <r>
    <s v="Import"/>
    <s v="Mediterranean"/>
    <s v="Italy"/>
    <s v="Ravenna"/>
    <x v="8"/>
    <x v="0"/>
    <s v="Direct"/>
    <n v="1"/>
    <n v="2"/>
    <n v="4.4584999999999999"/>
  </r>
  <r>
    <s v="Import"/>
    <s v="Mediterranean"/>
    <s v="Italy"/>
    <s v="Salerno"/>
    <x v="48"/>
    <x v="0"/>
    <s v="Direct"/>
    <n v="5"/>
    <n v="5"/>
    <n v="88.424599999999998"/>
  </r>
  <r>
    <s v="Import"/>
    <s v="Mediterranean"/>
    <s v="Italy"/>
    <s v="Savona"/>
    <x v="8"/>
    <x v="1"/>
    <s v="Direct"/>
    <n v="3"/>
    <n v="0"/>
    <n v="76.319999999999993"/>
  </r>
  <r>
    <s v="Import"/>
    <s v="Mediterranean"/>
    <s v="Italy"/>
    <s v="Trieste"/>
    <x v="2"/>
    <x v="0"/>
    <s v="Direct"/>
    <n v="2"/>
    <n v="4"/>
    <n v="23.045000000000002"/>
  </r>
  <r>
    <s v="Import"/>
    <s v="Mediterranean"/>
    <s v="Slovenia"/>
    <s v="KOPER"/>
    <x v="17"/>
    <x v="0"/>
    <s v="Direct"/>
    <n v="1"/>
    <n v="1"/>
    <n v="12.989000000000001"/>
  </r>
  <r>
    <s v="Import"/>
    <s v="Mediterranean"/>
    <s v="Turkey"/>
    <s v="ALIAGA"/>
    <x v="26"/>
    <x v="0"/>
    <s v="Direct"/>
    <n v="1"/>
    <n v="1"/>
    <n v="2.4750000000000001"/>
  </r>
  <r>
    <s v="Import"/>
    <s v="Mediterranean"/>
    <s v="Turkey"/>
    <s v="ALIAGA"/>
    <x v="16"/>
    <x v="0"/>
    <s v="Direct"/>
    <n v="8"/>
    <n v="13"/>
    <n v="41.198599999999999"/>
  </r>
  <r>
    <s v="Import"/>
    <s v="Mediterranean"/>
    <s v="Turkey"/>
    <s v="Gemlik"/>
    <x v="19"/>
    <x v="0"/>
    <s v="Direct"/>
    <n v="4"/>
    <n v="8"/>
    <n v="24.8"/>
  </r>
  <r>
    <s v="Import"/>
    <s v="Mediterranean"/>
    <s v="Turkey"/>
    <s v="Gemlik"/>
    <x v="16"/>
    <x v="0"/>
    <s v="Direct"/>
    <n v="3"/>
    <n v="6"/>
    <n v="13.365399999999999"/>
  </r>
  <r>
    <s v="Import"/>
    <s v="Mediterranean"/>
    <s v="Turkey"/>
    <s v="Istanbul"/>
    <x v="17"/>
    <x v="0"/>
    <s v="Direct"/>
    <n v="1"/>
    <n v="2"/>
    <n v="14.052"/>
  </r>
  <r>
    <s v="Import"/>
    <s v="Mediterranean"/>
    <s v="Turkey"/>
    <s v="Izmir"/>
    <x v="24"/>
    <x v="0"/>
    <s v="Direct"/>
    <n v="1"/>
    <n v="1"/>
    <n v="25.35"/>
  </r>
  <r>
    <s v="Import"/>
    <s v="Mediterranean"/>
    <s v="Turkey"/>
    <s v="Izmir"/>
    <x v="62"/>
    <x v="0"/>
    <s v="Direct"/>
    <n v="24"/>
    <n v="24"/>
    <n v="537.41999999999996"/>
  </r>
  <r>
    <s v="Import"/>
    <s v="Mediterranean"/>
    <s v="Turkey"/>
    <s v="IZMIT"/>
    <x v="17"/>
    <x v="0"/>
    <s v="Direct"/>
    <n v="1"/>
    <n v="2"/>
    <n v="19.32"/>
  </r>
  <r>
    <s v="Import"/>
    <s v="Mediterranean"/>
    <s v="Turkey"/>
    <s v="Korfez"/>
    <x v="24"/>
    <x v="0"/>
    <s v="Direct"/>
    <n v="1"/>
    <n v="1"/>
    <n v="12.347"/>
  </r>
  <r>
    <s v="Import"/>
    <s v="Mediterranean"/>
    <s v="Turkey"/>
    <s v="Mersin"/>
    <x v="24"/>
    <x v="0"/>
    <s v="Direct"/>
    <n v="3"/>
    <n v="3"/>
    <n v="80.534999999999997"/>
  </r>
  <r>
    <s v="Import"/>
    <s v="Mediterranean"/>
    <s v="Turkey"/>
    <s v="Mersin"/>
    <x v="28"/>
    <x v="0"/>
    <s v="Direct"/>
    <n v="1"/>
    <n v="1"/>
    <n v="21.84"/>
  </r>
  <r>
    <s v="Import"/>
    <s v="Mediterranean"/>
    <s v="Turkey"/>
    <s v="Mersin"/>
    <x v="2"/>
    <x v="0"/>
    <s v="Direct"/>
    <n v="1"/>
    <n v="2"/>
    <n v="8.8149999999999995"/>
  </r>
  <r>
    <s v="Import"/>
    <s v="Middle East"/>
    <s v="Israel"/>
    <s v="Haifa"/>
    <x v="9"/>
    <x v="0"/>
    <s v="Direct"/>
    <n v="1"/>
    <n v="1"/>
    <n v="15.544499999999999"/>
  </r>
  <r>
    <s v="Import"/>
    <s v="Middle East"/>
    <s v="Israel"/>
    <s v="Haifa"/>
    <x v="24"/>
    <x v="0"/>
    <s v="Direct"/>
    <n v="1"/>
    <n v="1"/>
    <n v="20.544"/>
  </r>
  <r>
    <s v="Import"/>
    <s v="Middle East"/>
    <s v="Israel"/>
    <s v="Haifa"/>
    <x v="1"/>
    <x v="0"/>
    <s v="Direct"/>
    <n v="15"/>
    <n v="24"/>
    <n v="108.2813"/>
  </r>
  <r>
    <s v="Import"/>
    <s v="Middle East"/>
    <s v="Israel"/>
    <s v="Haifa"/>
    <x v="77"/>
    <x v="0"/>
    <s v="Direct"/>
    <n v="1"/>
    <n v="1"/>
    <n v="20.45"/>
  </r>
  <r>
    <s v="Import"/>
    <s v="Middle East"/>
    <s v="Oman"/>
    <s v="Sohar"/>
    <x v="12"/>
    <x v="0"/>
    <s v="Direct"/>
    <n v="1"/>
    <n v="1"/>
    <n v="0.85"/>
  </r>
  <r>
    <s v="Import"/>
    <s v="Middle East"/>
    <s v="Saudi Arabia"/>
    <s v="Damman"/>
    <x v="12"/>
    <x v="0"/>
    <s v="Direct"/>
    <n v="1"/>
    <n v="1"/>
    <n v="0.82699999999999996"/>
  </r>
  <r>
    <s v="Import"/>
    <s v="Mediterranean"/>
    <s v="Italy"/>
    <s v="La Spezia"/>
    <x v="7"/>
    <x v="0"/>
    <s v="Direct"/>
    <n v="3"/>
    <n v="3"/>
    <n v="65.760000000000005"/>
  </r>
  <r>
    <s v="Import"/>
    <s v="Mediterranean"/>
    <s v="Italy"/>
    <s v="La Spezia"/>
    <x v="52"/>
    <x v="0"/>
    <s v="Direct"/>
    <n v="2"/>
    <n v="2"/>
    <n v="35.169600000000003"/>
  </r>
  <r>
    <s v="Import"/>
    <s v="Mediterranean"/>
    <s v="Italy"/>
    <s v="La Spezia"/>
    <x v="44"/>
    <x v="0"/>
    <s v="Direct"/>
    <n v="1"/>
    <n v="1"/>
    <n v="1.5029999999999999"/>
  </r>
  <r>
    <s v="Import"/>
    <s v="Mediterranean"/>
    <s v="Italy"/>
    <s v="La Spezia"/>
    <x v="4"/>
    <x v="0"/>
    <s v="Direct"/>
    <n v="4"/>
    <n v="8"/>
    <n v="41.6402"/>
  </r>
  <r>
    <s v="Import"/>
    <s v="Mediterranean"/>
    <s v="Italy"/>
    <s v="Livorno"/>
    <x v="52"/>
    <x v="0"/>
    <s v="Direct"/>
    <n v="3"/>
    <n v="3"/>
    <n v="53.6267"/>
  </r>
  <r>
    <s v="Import"/>
    <s v="Mediterranean"/>
    <s v="Italy"/>
    <s v="Naples"/>
    <x v="7"/>
    <x v="0"/>
    <s v="Direct"/>
    <n v="3"/>
    <n v="3"/>
    <n v="48.317500000000003"/>
  </r>
  <r>
    <s v="Import"/>
    <s v="Mediterranean"/>
    <s v="Italy"/>
    <s v="Naples"/>
    <x v="46"/>
    <x v="0"/>
    <s v="Direct"/>
    <n v="1"/>
    <n v="1"/>
    <n v="20.7"/>
  </r>
  <r>
    <s v="Import"/>
    <s v="Mediterranean"/>
    <s v="Italy"/>
    <s v="Naples"/>
    <x v="48"/>
    <x v="0"/>
    <s v="Direct"/>
    <n v="5"/>
    <n v="5"/>
    <n v="79.751900000000006"/>
  </r>
  <r>
    <s v="Import"/>
    <s v="Mediterranean"/>
    <s v="Italy"/>
    <s v="Ravenna"/>
    <x v="17"/>
    <x v="0"/>
    <s v="Direct"/>
    <n v="1"/>
    <n v="2"/>
    <n v="11.234"/>
  </r>
  <r>
    <s v="Import"/>
    <s v="Mediterranean"/>
    <s v="Italy"/>
    <s v="Ravenna"/>
    <x v="1"/>
    <x v="0"/>
    <s v="Direct"/>
    <n v="1"/>
    <n v="2"/>
    <n v="8.6739999999999995"/>
  </r>
  <r>
    <s v="Import"/>
    <s v="Mediterranean"/>
    <s v="Italy"/>
    <s v="Salerno"/>
    <x v="69"/>
    <x v="0"/>
    <s v="Direct"/>
    <n v="1"/>
    <n v="1"/>
    <n v="20.146000000000001"/>
  </r>
  <r>
    <s v="Import"/>
    <s v="Mediterranean"/>
    <s v="Italy"/>
    <s v="Trieste"/>
    <x v="17"/>
    <x v="0"/>
    <s v="Direct"/>
    <n v="6"/>
    <n v="7"/>
    <n v="142.5103"/>
  </r>
  <r>
    <s v="Import"/>
    <s v="Mediterranean"/>
    <s v="Italy"/>
    <s v="Trieste"/>
    <x v="69"/>
    <x v="0"/>
    <s v="Direct"/>
    <n v="5"/>
    <n v="5"/>
    <n v="98.9482"/>
  </r>
  <r>
    <s v="Import"/>
    <s v="Mediterranean"/>
    <s v="Italy"/>
    <s v="Venice"/>
    <x v="76"/>
    <x v="0"/>
    <s v="Direct"/>
    <n v="5"/>
    <n v="6"/>
    <n v="100.2127"/>
  </r>
  <r>
    <s v="Import"/>
    <s v="Mediterranean"/>
    <s v="Italy"/>
    <s v="Venice"/>
    <x v="16"/>
    <x v="0"/>
    <s v="Direct"/>
    <n v="1"/>
    <n v="2"/>
    <n v="4.9870000000000001"/>
  </r>
  <r>
    <s v="Import"/>
    <s v="Mediterranean"/>
    <s v="Italy"/>
    <s v="Venice"/>
    <x v="17"/>
    <x v="0"/>
    <s v="Direct"/>
    <n v="1"/>
    <n v="1"/>
    <n v="16.48"/>
  </r>
  <r>
    <s v="Import"/>
    <s v="Mediterranean"/>
    <s v="Slovenia"/>
    <s v="KOPER"/>
    <x v="8"/>
    <x v="0"/>
    <s v="Direct"/>
    <n v="4"/>
    <n v="8"/>
    <n v="19.439"/>
  </r>
  <r>
    <s v="Import"/>
    <s v="Mediterranean"/>
    <s v="Turkey"/>
    <s v="ALIAGA"/>
    <x v="24"/>
    <x v="0"/>
    <s v="Direct"/>
    <n v="18"/>
    <n v="18"/>
    <n v="464.255"/>
  </r>
  <r>
    <s v="Import"/>
    <s v="Mediterranean"/>
    <s v="Turkey"/>
    <s v="Gebze"/>
    <x v="16"/>
    <x v="0"/>
    <s v="Direct"/>
    <n v="7"/>
    <n v="14"/>
    <n v="54.1922"/>
  </r>
  <r>
    <s v="Import"/>
    <s v="Mediterranean"/>
    <s v="Turkey"/>
    <s v="Istanbul"/>
    <x v="90"/>
    <x v="0"/>
    <s v="Direct"/>
    <n v="3"/>
    <n v="6"/>
    <n v="2.78"/>
  </r>
  <r>
    <s v="Import"/>
    <s v="Mediterranean"/>
    <s v="Turkey"/>
    <s v="Tekirdag"/>
    <x v="7"/>
    <x v="0"/>
    <s v="Direct"/>
    <n v="2"/>
    <n v="2"/>
    <n v="24.29"/>
  </r>
  <r>
    <s v="Import"/>
    <s v="Mediterranean"/>
    <s v="Turkey"/>
    <s v="Yenikoy"/>
    <x v="32"/>
    <x v="1"/>
    <s v="Direct"/>
    <n v="5"/>
    <n v="0"/>
    <n v="9.4139999999999997"/>
  </r>
  <r>
    <s v="Import"/>
    <s v="Mediterranean"/>
    <s v="Turkey"/>
    <s v="Yenikoy"/>
    <x v="4"/>
    <x v="1"/>
    <s v="Direct"/>
    <n v="1"/>
    <n v="0"/>
    <n v="2.23"/>
  </r>
  <r>
    <s v="Import"/>
    <s v="Mediterranean"/>
    <s v="Yugoslavia"/>
    <s v="Koper"/>
    <x v="3"/>
    <x v="0"/>
    <s v="Direct"/>
    <n v="1"/>
    <n v="2"/>
    <n v="2.4929999999999999"/>
  </r>
  <r>
    <s v="Import"/>
    <s v="Middle East"/>
    <s v="Bahrain"/>
    <s v="Bahrain - other"/>
    <x v="31"/>
    <x v="0"/>
    <s v="Direct"/>
    <n v="12"/>
    <n v="12"/>
    <n v="299.71600000000001"/>
  </r>
  <r>
    <s v="Import"/>
    <s v="Middle East"/>
    <s v="Iran"/>
    <s v="Bandar Abbas"/>
    <x v="24"/>
    <x v="0"/>
    <s v="Direct"/>
    <n v="1"/>
    <n v="1"/>
    <n v="19.37"/>
  </r>
  <r>
    <s v="Import"/>
    <s v="Middle East"/>
    <s v="Iran"/>
    <s v="Bandar Abbas"/>
    <x v="21"/>
    <x v="0"/>
    <s v="Direct"/>
    <n v="2"/>
    <n v="2"/>
    <n v="4"/>
  </r>
  <r>
    <s v="Import"/>
    <s v="Middle East"/>
    <s v="Israel"/>
    <s v="Haifa"/>
    <x v="17"/>
    <x v="0"/>
    <s v="Direct"/>
    <n v="2"/>
    <n v="3"/>
    <n v="13.545"/>
  </r>
  <r>
    <s v="Import"/>
    <s v="Middle East"/>
    <s v="Israel"/>
    <s v="Haifa"/>
    <x v="75"/>
    <x v="0"/>
    <s v="Direct"/>
    <n v="1"/>
    <n v="1"/>
    <n v="2.4"/>
  </r>
  <r>
    <s v="Import"/>
    <s v="Middle East"/>
    <s v="Oman"/>
    <s v="Sohar"/>
    <x v="26"/>
    <x v="0"/>
    <s v="Direct"/>
    <n v="1"/>
    <n v="1"/>
    <n v="9.4079999999999995"/>
  </r>
  <r>
    <s v="Import"/>
    <s v="Middle East"/>
    <s v="Qatar"/>
    <s v="Hamad"/>
    <x v="12"/>
    <x v="0"/>
    <s v="Direct"/>
    <n v="2"/>
    <n v="3"/>
    <n v="6.43"/>
  </r>
  <r>
    <s v="Import"/>
    <s v="U.S.A."/>
    <s v="United States Of America"/>
    <s v="Long Beach"/>
    <x v="15"/>
    <x v="0"/>
    <s v="Direct"/>
    <n v="1"/>
    <n v="2"/>
    <n v="28.401"/>
  </r>
  <r>
    <s v="Import"/>
    <s v="U.S.A."/>
    <s v="United States Of America"/>
    <s v="Long Beach"/>
    <x v="17"/>
    <x v="0"/>
    <s v="Direct"/>
    <n v="2"/>
    <n v="2"/>
    <n v="31.864000000000001"/>
  </r>
  <r>
    <s v="Import"/>
    <s v="U.S.A."/>
    <s v="United States Of America"/>
    <s v="Long Beach"/>
    <x v="69"/>
    <x v="0"/>
    <s v="Direct"/>
    <n v="2"/>
    <n v="4"/>
    <n v="41.514000000000003"/>
  </r>
  <r>
    <s v="Import"/>
    <s v="U.S.A."/>
    <s v="United States Of America"/>
    <s v="Long Beach"/>
    <x v="1"/>
    <x v="0"/>
    <s v="Direct"/>
    <n v="1"/>
    <n v="1"/>
    <n v="19.983699999999999"/>
  </r>
  <r>
    <s v="Import"/>
    <s v="U.S.A."/>
    <s v="United States Of America"/>
    <s v="Long Beach"/>
    <x v="2"/>
    <x v="0"/>
    <s v="Direct"/>
    <n v="5"/>
    <n v="10"/>
    <n v="51.553100000000001"/>
  </r>
  <r>
    <s v="Import"/>
    <s v="U.S.A."/>
    <s v="United States Of America"/>
    <s v="Los Angeles"/>
    <x v="8"/>
    <x v="0"/>
    <s v="Direct"/>
    <n v="8"/>
    <n v="15"/>
    <n v="100.36620000000001"/>
  </r>
  <r>
    <s v="Import"/>
    <s v="U.S.A."/>
    <s v="United States Of America"/>
    <s v="Los Angeles"/>
    <x v="23"/>
    <x v="0"/>
    <s v="Direct"/>
    <n v="2"/>
    <n v="2"/>
    <n v="32.2682"/>
  </r>
  <r>
    <s v="Import"/>
    <s v="U.S.A."/>
    <s v="United States Of America"/>
    <s v="Los Angeles"/>
    <x v="90"/>
    <x v="0"/>
    <s v="Direct"/>
    <n v="4"/>
    <n v="8"/>
    <n v="13.509600000000001"/>
  </r>
  <r>
    <s v="Import"/>
    <s v="U.S.A."/>
    <s v="United States Of America"/>
    <s v="Minneapolis"/>
    <x v="3"/>
    <x v="0"/>
    <s v="Direct"/>
    <n v="2"/>
    <n v="4"/>
    <n v="41.7121"/>
  </r>
  <r>
    <s v="Import"/>
    <s v="U.S.A."/>
    <s v="United States Of America"/>
    <s v="Minneapolis"/>
    <x v="4"/>
    <x v="0"/>
    <s v="Direct"/>
    <n v="4"/>
    <n v="8"/>
    <n v="51.427199999999999"/>
  </r>
  <r>
    <s v="Import"/>
    <s v="U.S.A."/>
    <s v="United States Of America"/>
    <s v="New York"/>
    <x v="69"/>
    <x v="0"/>
    <s v="Direct"/>
    <n v="1"/>
    <n v="2"/>
    <n v="20.574999999999999"/>
  </r>
  <r>
    <s v="Import"/>
    <s v="U.S.A."/>
    <s v="United States Of America"/>
    <s v="New York"/>
    <x v="1"/>
    <x v="0"/>
    <s v="Direct"/>
    <n v="3"/>
    <n v="5"/>
    <n v="29.4803"/>
  </r>
  <r>
    <s v="Import"/>
    <s v="U.S.A."/>
    <s v="United States Of America"/>
    <s v="Newark"/>
    <x v="3"/>
    <x v="0"/>
    <s v="Direct"/>
    <n v="1"/>
    <n v="2"/>
    <n v="8.3650000000000002"/>
  </r>
  <r>
    <s v="Import"/>
    <s v="U.S.A."/>
    <s v="United States Of America"/>
    <s v="Norfolk"/>
    <x v="3"/>
    <x v="0"/>
    <s v="Direct"/>
    <n v="3"/>
    <n v="4"/>
    <n v="38.706800000000001"/>
  </r>
  <r>
    <s v="Import"/>
    <s v="U.S.A."/>
    <s v="United States Of America"/>
    <s v="Oakland"/>
    <x v="69"/>
    <x v="0"/>
    <s v="Direct"/>
    <n v="1"/>
    <n v="2"/>
    <n v="15.641400000000001"/>
  </r>
  <r>
    <s v="Import"/>
    <s v="U.S.A."/>
    <s v="United States Of America"/>
    <s v="Oakland"/>
    <x v="12"/>
    <x v="0"/>
    <s v="Direct"/>
    <n v="1"/>
    <n v="2"/>
    <n v="6.1788999999999996"/>
  </r>
  <r>
    <s v="Import"/>
    <s v="U.S.A."/>
    <s v="United States Of America"/>
    <s v="Oakland"/>
    <x v="1"/>
    <x v="0"/>
    <s v="Direct"/>
    <n v="3"/>
    <n v="5"/>
    <n v="47.631999999999998"/>
  </r>
  <r>
    <s v="Import"/>
    <s v="U.S.A."/>
    <s v="United States Of America"/>
    <s v="Oakland"/>
    <x v="11"/>
    <x v="0"/>
    <s v="Direct"/>
    <n v="1"/>
    <n v="1"/>
    <n v="3.6070000000000002"/>
  </r>
  <r>
    <s v="Import"/>
    <s v="U.S.A."/>
    <s v="United States Of America"/>
    <s v="Omaha"/>
    <x v="7"/>
    <x v="0"/>
    <s v="Direct"/>
    <n v="1"/>
    <n v="1"/>
    <n v="17.313800000000001"/>
  </r>
  <r>
    <s v="Import"/>
    <s v="U.S.A."/>
    <s v="United States Of America"/>
    <s v="Omaha"/>
    <x v="44"/>
    <x v="0"/>
    <s v="Direct"/>
    <n v="1"/>
    <n v="1"/>
    <n v="1.8597999999999999"/>
  </r>
  <r>
    <s v="Import"/>
    <s v="U.S.A."/>
    <s v="United States Of America"/>
    <s v="Philadelphia"/>
    <x v="17"/>
    <x v="0"/>
    <s v="Direct"/>
    <n v="1"/>
    <n v="1"/>
    <n v="4.1336000000000004"/>
  </r>
  <r>
    <s v="Import"/>
    <s v="U.S.A."/>
    <s v="United States Of America"/>
    <s v="Savannah"/>
    <x v="100"/>
    <x v="0"/>
    <s v="Direct"/>
    <n v="5"/>
    <n v="5"/>
    <n v="101.9945"/>
  </r>
  <r>
    <s v="Import"/>
    <s v="U.S.A."/>
    <s v="United States Of America"/>
    <s v="Savannah"/>
    <x v="3"/>
    <x v="0"/>
    <s v="Direct"/>
    <n v="8"/>
    <n v="9"/>
    <n v="124.5796"/>
  </r>
  <r>
    <s v="Import"/>
    <s v="U.S.A."/>
    <s v="United States Of America"/>
    <s v="Savannah"/>
    <x v="4"/>
    <x v="1"/>
    <s v="Direct"/>
    <n v="23"/>
    <n v="0"/>
    <n v="494.85700000000003"/>
  </r>
  <r>
    <s v="Import"/>
    <s v="U.S.A."/>
    <s v="United States Of America"/>
    <s v="Savannah"/>
    <x v="4"/>
    <x v="0"/>
    <s v="Direct"/>
    <n v="6"/>
    <n v="12"/>
    <n v="34.454999999999998"/>
  </r>
  <r>
    <s v="Import"/>
    <s v="U.S.A."/>
    <s v="United States Of America"/>
    <s v="Seattle"/>
    <x v="22"/>
    <x v="0"/>
    <s v="Direct"/>
    <n v="7"/>
    <n v="7"/>
    <n v="145.6"/>
  </r>
  <r>
    <s v="Import"/>
    <s v="U.S.A."/>
    <s v="United States Of America"/>
    <s v="Seattle"/>
    <x v="44"/>
    <x v="0"/>
    <s v="Direct"/>
    <n v="1"/>
    <n v="2"/>
    <n v="4.0438000000000001"/>
  </r>
  <r>
    <s v="Import"/>
    <s v="U.S.A."/>
    <s v="United States Of America"/>
    <s v="ST LOUIS"/>
    <x v="2"/>
    <x v="0"/>
    <s v="Direct"/>
    <n v="1"/>
    <n v="1"/>
    <n v="5.8482000000000003"/>
  </r>
  <r>
    <s v="Import"/>
    <s v="Middle East"/>
    <s v="Saudi Arabia"/>
    <s v="Jubail"/>
    <x v="81"/>
    <x v="2"/>
    <s v="Direct"/>
    <n v="1"/>
    <n v="0"/>
    <n v="52252.834999999999"/>
  </r>
  <r>
    <s v="Import"/>
    <s v="Middle East"/>
    <s v="Saudi Arabia"/>
    <s v="Jubail"/>
    <x v="19"/>
    <x v="0"/>
    <s v="Direct"/>
    <n v="3"/>
    <n v="6"/>
    <n v="16.082000000000001"/>
  </r>
  <r>
    <s v="Import"/>
    <s v="Middle East"/>
    <s v="Saudi Arabia"/>
    <s v="Jubail"/>
    <x v="91"/>
    <x v="0"/>
    <s v="Direct"/>
    <n v="10"/>
    <n v="10"/>
    <n v="202.035"/>
  </r>
  <r>
    <s v="Import"/>
    <s v="Middle East"/>
    <s v="United Arab Emirates"/>
    <s v="Dubai"/>
    <x v="24"/>
    <x v="0"/>
    <s v="Direct"/>
    <n v="2"/>
    <n v="4"/>
    <n v="43.798999999999999"/>
  </r>
  <r>
    <s v="Import"/>
    <s v="Middle East"/>
    <s v="United Arab Emirates"/>
    <s v="Dubai"/>
    <x v="17"/>
    <x v="0"/>
    <s v="Direct"/>
    <n v="1"/>
    <n v="2"/>
    <n v="14.461"/>
  </r>
  <r>
    <s v="Import"/>
    <s v="Middle East"/>
    <s v="United Arab Emirates"/>
    <s v="Jebel Ali"/>
    <x v="83"/>
    <x v="0"/>
    <s v="Direct"/>
    <n v="23"/>
    <n v="46"/>
    <n v="550.62919999999997"/>
  </r>
  <r>
    <s v="Import"/>
    <s v="Middle East"/>
    <s v="United Arab Emirates"/>
    <s v="Jebel Ali"/>
    <x v="23"/>
    <x v="0"/>
    <s v="Direct"/>
    <n v="1"/>
    <n v="1"/>
    <n v="14.9465"/>
  </r>
  <r>
    <s v="Import"/>
    <s v="New Zealand"/>
    <s v="New Zealand"/>
    <s v="Auckland"/>
    <x v="15"/>
    <x v="0"/>
    <s v="Direct"/>
    <n v="3"/>
    <n v="6"/>
    <n v="60.790700000000001"/>
  </r>
  <r>
    <s v="Import"/>
    <s v="New Zealand"/>
    <s v="New Zealand"/>
    <s v="Auckland"/>
    <x v="1"/>
    <x v="0"/>
    <s v="Direct"/>
    <n v="2"/>
    <n v="3"/>
    <n v="28.639199999999999"/>
  </r>
  <r>
    <s v="Import"/>
    <s v="New Zealand"/>
    <s v="New Zealand"/>
    <s v="Auckland"/>
    <x v="35"/>
    <x v="0"/>
    <s v="Direct"/>
    <n v="5"/>
    <n v="6"/>
    <n v="96.179400000000001"/>
  </r>
  <r>
    <s v="Import"/>
    <s v="New Zealand"/>
    <s v="New Zealand"/>
    <s v="Lyttelton"/>
    <x v="84"/>
    <x v="0"/>
    <s v="Direct"/>
    <n v="2"/>
    <n v="2"/>
    <n v="46.2"/>
  </r>
  <r>
    <s v="Import"/>
    <s v="New Zealand"/>
    <s v="New Zealand"/>
    <s v="Lyttelton"/>
    <x v="8"/>
    <x v="0"/>
    <s v="Direct"/>
    <n v="6"/>
    <n v="8"/>
    <n v="30.81"/>
  </r>
  <r>
    <s v="Import"/>
    <s v="New Zealand"/>
    <s v="New Zealand"/>
    <s v="Lyttelton"/>
    <x v="10"/>
    <x v="0"/>
    <s v="Direct"/>
    <n v="1"/>
    <n v="2"/>
    <n v="7"/>
  </r>
  <r>
    <s v="Import"/>
    <s v="New Zealand"/>
    <s v="New Zealand"/>
    <s v="Napier"/>
    <x v="27"/>
    <x v="0"/>
    <s v="Direct"/>
    <n v="2"/>
    <n v="4"/>
    <n v="44.753999999999998"/>
  </r>
  <r>
    <s v="Import"/>
    <s v="New Zealand"/>
    <s v="New Zealand"/>
    <s v="Napier"/>
    <x v="8"/>
    <x v="0"/>
    <s v="Direct"/>
    <n v="1"/>
    <n v="1"/>
    <n v="24.744"/>
  </r>
  <r>
    <s v="Import"/>
    <s v="New Zealand"/>
    <s v="New Zealand"/>
    <s v="Tauranga"/>
    <x v="19"/>
    <x v="0"/>
    <s v="Direct"/>
    <n v="22"/>
    <n v="24"/>
    <n v="518.04200000000003"/>
  </r>
  <r>
    <s v="Import"/>
    <s v="New Zealand"/>
    <s v="New Zealand"/>
    <s v="Tauranga"/>
    <x v="42"/>
    <x v="0"/>
    <s v="Direct"/>
    <n v="1"/>
    <n v="1"/>
    <n v="19.436800000000002"/>
  </r>
  <r>
    <s v="Import"/>
    <s v="New Zealand"/>
    <s v="New Zealand"/>
    <s v="Tauranga"/>
    <x v="37"/>
    <x v="0"/>
    <s v="Direct"/>
    <n v="10"/>
    <n v="11"/>
    <n v="189.30600000000001"/>
  </r>
  <r>
    <s v="Import"/>
    <s v="New Zealand"/>
    <s v="New Zealand"/>
    <s v="Tauranga"/>
    <x v="38"/>
    <x v="0"/>
    <s v="Direct"/>
    <n v="2"/>
    <n v="2"/>
    <n v="49"/>
  </r>
  <r>
    <s v="Import"/>
    <s v="New Zealand"/>
    <s v="New Zealand"/>
    <s v="Tauranga"/>
    <x v="11"/>
    <x v="0"/>
    <s v="Direct"/>
    <n v="23"/>
    <n v="42"/>
    <n v="258.03460000000001"/>
  </r>
  <r>
    <s v="Import"/>
    <s v="New Zealand"/>
    <s v="New Zealand"/>
    <s v="Timaru"/>
    <x v="69"/>
    <x v="0"/>
    <s v="Direct"/>
    <n v="10"/>
    <n v="11"/>
    <n v="179.43719999999999"/>
  </r>
  <r>
    <s v="Import"/>
    <s v="Scandinavia"/>
    <s v="Denmark"/>
    <s v="Aarhus"/>
    <x v="15"/>
    <x v="0"/>
    <s v="Direct"/>
    <n v="25"/>
    <n v="50"/>
    <n v="605.75199999999995"/>
  </r>
  <r>
    <s v="Import"/>
    <s v="Scandinavia"/>
    <s v="Denmark"/>
    <s v="Aarhus"/>
    <x v="8"/>
    <x v="0"/>
    <s v="Direct"/>
    <n v="1"/>
    <n v="1"/>
    <n v="5.8875999999999999"/>
  </r>
  <r>
    <s v="Import"/>
    <s v="Scandinavia"/>
    <s v="Denmark"/>
    <s v="Copenhagen"/>
    <x v="4"/>
    <x v="0"/>
    <s v="Direct"/>
    <n v="1"/>
    <n v="2"/>
    <n v="7.2969999999999997"/>
  </r>
  <r>
    <s v="Import"/>
    <s v="Scandinavia"/>
    <s v="Denmark"/>
    <s v="Fredericia"/>
    <x v="15"/>
    <x v="0"/>
    <s v="Direct"/>
    <n v="1"/>
    <n v="2"/>
    <n v="25.160499999999999"/>
  </r>
  <r>
    <s v="Import"/>
    <s v="Scandinavia"/>
    <s v="Finland"/>
    <s v="Hango(Hanko)"/>
    <x v="4"/>
    <x v="1"/>
    <s v="Direct"/>
    <n v="6"/>
    <n v="0"/>
    <n v="220.5"/>
  </r>
  <r>
    <s v="Import"/>
    <s v="Scandinavia"/>
    <s v="Finland"/>
    <s v="Helsinki"/>
    <x v="17"/>
    <x v="0"/>
    <s v="Direct"/>
    <n v="1"/>
    <n v="2"/>
    <n v="3.1"/>
  </r>
  <r>
    <s v="Import"/>
    <s v="Scandinavia"/>
    <s v="Finland"/>
    <s v="Kotka"/>
    <x v="3"/>
    <x v="0"/>
    <s v="Direct"/>
    <n v="1"/>
    <n v="2"/>
    <n v="14.23"/>
  </r>
  <r>
    <s v="Import"/>
    <s v="Scandinavia"/>
    <s v="Finland"/>
    <s v="Rauma"/>
    <x v="54"/>
    <x v="0"/>
    <s v="Direct"/>
    <n v="11"/>
    <n v="12"/>
    <n v="190.86199999999999"/>
  </r>
  <r>
    <s v="Import"/>
    <s v="Scandinavia"/>
    <s v="Finland"/>
    <s v="Rauma"/>
    <x v="1"/>
    <x v="0"/>
    <s v="Direct"/>
    <n v="1"/>
    <n v="1"/>
    <n v="1.9930000000000001"/>
  </r>
  <r>
    <s v="Import"/>
    <s v="Scandinavia"/>
    <s v="Norway"/>
    <s v="ALESUND"/>
    <x v="42"/>
    <x v="0"/>
    <s v="Direct"/>
    <n v="2"/>
    <n v="4"/>
    <n v="44.279000000000003"/>
  </r>
  <r>
    <s v="Import"/>
    <s v="U.S.A."/>
    <s v="United States Of America"/>
    <s v="Tacoma"/>
    <x v="4"/>
    <x v="1"/>
    <s v="Direct"/>
    <n v="3"/>
    <n v="0"/>
    <n v="64.968000000000004"/>
  </r>
  <r>
    <s v="Import"/>
    <s v="U.S.A."/>
    <s v="United States Of America"/>
    <s v="USA - other"/>
    <x v="12"/>
    <x v="0"/>
    <s v="Direct"/>
    <n v="3"/>
    <n v="5"/>
    <n v="15.530799999999999"/>
  </r>
  <r>
    <s v="Import"/>
    <s v="U.S.A."/>
    <s v="United States Of America"/>
    <s v="USA - other"/>
    <x v="23"/>
    <x v="0"/>
    <s v="Direct"/>
    <n v="2"/>
    <n v="2"/>
    <n v="8.68"/>
  </r>
  <r>
    <s v="Import"/>
    <s v="U.S.A."/>
    <s v="United States Of America"/>
    <s v="USA - other"/>
    <x v="1"/>
    <x v="0"/>
    <s v="Direct"/>
    <n v="3"/>
    <n v="4"/>
    <n v="38.300400000000003"/>
  </r>
  <r>
    <s v="Import"/>
    <s v="U.S.A."/>
    <s v="United States Of America"/>
    <s v="USA - other"/>
    <x v="94"/>
    <x v="0"/>
    <s v="Direct"/>
    <n v="2"/>
    <n v="3"/>
    <n v="40.636000000000003"/>
  </r>
  <r>
    <s v="Import"/>
    <s v="United Kingdom and Ireland"/>
    <s v="Ireland"/>
    <s v="Dublin"/>
    <x v="8"/>
    <x v="0"/>
    <s v="Direct"/>
    <n v="2"/>
    <n v="4"/>
    <n v="35.6"/>
  </r>
  <r>
    <s v="Import"/>
    <s v="United Kingdom and Ireland"/>
    <s v="Ireland"/>
    <s v="Dublin"/>
    <x v="13"/>
    <x v="0"/>
    <s v="Direct"/>
    <n v="3"/>
    <n v="3"/>
    <n v="71.66"/>
  </r>
  <r>
    <s v="Import"/>
    <s v="United Kingdom and Ireland"/>
    <s v="Ireland"/>
    <s v="Ireland - other"/>
    <x v="76"/>
    <x v="0"/>
    <s v="Direct"/>
    <n v="1"/>
    <n v="2"/>
    <n v="21.124199999999998"/>
  </r>
  <r>
    <s v="Import"/>
    <s v="United Kingdom and Ireland"/>
    <s v="United Kingdom"/>
    <s v="Castleford"/>
    <x v="1"/>
    <x v="0"/>
    <s v="Direct"/>
    <n v="3"/>
    <n v="6"/>
    <n v="7.4878999999999998"/>
  </r>
  <r>
    <s v="Import"/>
    <s v="United Kingdom and Ireland"/>
    <s v="United Kingdom"/>
    <s v="Chesterfield"/>
    <x v="17"/>
    <x v="0"/>
    <s v="Direct"/>
    <n v="1"/>
    <n v="2"/>
    <n v="23.777999999999999"/>
  </r>
  <r>
    <s v="Import"/>
    <s v="United Kingdom and Ireland"/>
    <s v="United Kingdom"/>
    <s v="Chesterfield"/>
    <x v="1"/>
    <x v="0"/>
    <s v="Direct"/>
    <n v="1"/>
    <n v="2"/>
    <n v="12.068"/>
  </r>
  <r>
    <s v="Import"/>
    <s v="United Kingdom and Ireland"/>
    <s v="United Kingdom"/>
    <s v="Felixstowe"/>
    <x v="26"/>
    <x v="0"/>
    <s v="Direct"/>
    <n v="2"/>
    <n v="4"/>
    <n v="11.1958"/>
  </r>
  <r>
    <s v="Import"/>
    <s v="United Kingdom and Ireland"/>
    <s v="United Kingdom"/>
    <s v="Felixstowe"/>
    <x v="48"/>
    <x v="0"/>
    <s v="Direct"/>
    <n v="2"/>
    <n v="4"/>
    <n v="11.100300000000001"/>
  </r>
  <r>
    <s v="Import"/>
    <s v="United Kingdom and Ireland"/>
    <s v="United Kingdom"/>
    <s v="Felixstowe"/>
    <x v="12"/>
    <x v="0"/>
    <s v="Direct"/>
    <n v="2"/>
    <n v="4"/>
    <n v="14.9133"/>
  </r>
  <r>
    <s v="Import"/>
    <s v="United Kingdom and Ireland"/>
    <s v="United Kingdom"/>
    <s v="Grangemouth"/>
    <x v="37"/>
    <x v="0"/>
    <s v="Direct"/>
    <n v="1"/>
    <n v="1"/>
    <n v="4.8007999999999997"/>
  </r>
  <r>
    <s v="Import"/>
    <s v="United Kingdom and Ireland"/>
    <s v="United Kingdom"/>
    <s v="Hull"/>
    <x v="48"/>
    <x v="0"/>
    <s v="Direct"/>
    <n v="2"/>
    <n v="4"/>
    <n v="28.189"/>
  </r>
  <r>
    <s v="Import"/>
    <s v="United Kingdom and Ireland"/>
    <s v="United Kingdom"/>
    <s v="Hull"/>
    <x v="12"/>
    <x v="0"/>
    <s v="Direct"/>
    <n v="1"/>
    <n v="1"/>
    <n v="3.1749999999999998"/>
  </r>
  <r>
    <s v="Import"/>
    <s v="United Kingdom and Ireland"/>
    <s v="United Kingdom"/>
    <s v="LEICESTER"/>
    <x v="8"/>
    <x v="0"/>
    <s v="Direct"/>
    <n v="1"/>
    <n v="2"/>
    <n v="3.07"/>
  </r>
  <r>
    <s v="Import"/>
    <s v="United Kingdom and Ireland"/>
    <s v="United Kingdom"/>
    <s v="Liverpool"/>
    <x v="7"/>
    <x v="0"/>
    <s v="Direct"/>
    <n v="1"/>
    <n v="1"/>
    <n v="10.656000000000001"/>
  </r>
  <r>
    <s v="Import"/>
    <s v="United Kingdom and Ireland"/>
    <s v="United Kingdom"/>
    <s v="London Gateway Port"/>
    <x v="24"/>
    <x v="0"/>
    <s v="Direct"/>
    <n v="1"/>
    <n v="1"/>
    <n v="7.2910000000000004"/>
  </r>
  <r>
    <s v="Import"/>
    <s v="United Kingdom and Ireland"/>
    <s v="United Kingdom"/>
    <s v="NOTTINGHAM"/>
    <x v="12"/>
    <x v="0"/>
    <s v="Direct"/>
    <n v="1"/>
    <n v="1"/>
    <n v="1.905"/>
  </r>
  <r>
    <s v="Import"/>
    <s v="United Kingdom and Ireland"/>
    <s v="United Kingdom"/>
    <s v="Oldham"/>
    <x v="1"/>
    <x v="0"/>
    <s v="Direct"/>
    <n v="1"/>
    <n v="1"/>
    <n v="18.634799999999998"/>
  </r>
  <r>
    <s v="Import"/>
    <s v="United Kingdom and Ireland"/>
    <s v="United Kingdom"/>
    <s v="Southampton"/>
    <x v="7"/>
    <x v="0"/>
    <s v="Direct"/>
    <n v="1"/>
    <n v="1"/>
    <n v="6.851"/>
  </r>
  <r>
    <s v="Import"/>
    <s v="United Kingdom and Ireland"/>
    <s v="United Kingdom"/>
    <s v="Southampton"/>
    <x v="8"/>
    <x v="1"/>
    <s v="Direct"/>
    <n v="33"/>
    <n v="0"/>
    <n v="234.08199999999999"/>
  </r>
  <r>
    <s v="Import"/>
    <s v="United Kingdom and Ireland"/>
    <s v="United Kingdom"/>
    <s v="St Helens"/>
    <x v="28"/>
    <x v="0"/>
    <s v="Direct"/>
    <n v="1"/>
    <n v="1"/>
    <n v="14.29"/>
  </r>
  <r>
    <s v="Import"/>
    <s v="United Kingdom and Ireland"/>
    <s v="United Kingdom"/>
    <s v="United Kingdom - other"/>
    <x v="19"/>
    <x v="0"/>
    <s v="Direct"/>
    <n v="4"/>
    <n v="8"/>
    <n v="24.561"/>
  </r>
  <r>
    <s v="Import"/>
    <s v="Middle East"/>
    <s v="Qatar"/>
    <s v="Qatar - other"/>
    <x v="31"/>
    <x v="0"/>
    <s v="Direct"/>
    <n v="2"/>
    <n v="2"/>
    <n v="49.203000000000003"/>
  </r>
  <r>
    <s v="Import"/>
    <s v="Middle East"/>
    <s v="Saudi Arabia"/>
    <s v="King Abdullah City"/>
    <x v="21"/>
    <x v="0"/>
    <s v="Direct"/>
    <n v="4"/>
    <n v="4"/>
    <n v="8.8000000000000007"/>
  </r>
  <r>
    <s v="Import"/>
    <s v="Middle East"/>
    <s v="United Arab Emirates"/>
    <s v="Dubai"/>
    <x v="84"/>
    <x v="0"/>
    <s v="Direct"/>
    <n v="54"/>
    <n v="108"/>
    <n v="926.27099999999996"/>
  </r>
  <r>
    <s v="Import"/>
    <s v="Middle East"/>
    <s v="United Arab Emirates"/>
    <s v="Jebel Ali"/>
    <x v="7"/>
    <x v="0"/>
    <s v="Direct"/>
    <n v="1"/>
    <n v="1"/>
    <n v="18.347000000000001"/>
  </r>
  <r>
    <s v="Import"/>
    <s v="Middle East"/>
    <s v="United Arab Emirates"/>
    <s v="Jebel Ali"/>
    <x v="19"/>
    <x v="0"/>
    <s v="Direct"/>
    <n v="4"/>
    <n v="8"/>
    <n v="23.472000000000001"/>
  </r>
  <r>
    <s v="Import"/>
    <s v="Middle East"/>
    <s v="United Arab Emirates"/>
    <s v="Jebel Ali"/>
    <x v="26"/>
    <x v="0"/>
    <s v="Direct"/>
    <n v="1"/>
    <n v="2"/>
    <n v="10.205"/>
  </r>
  <r>
    <s v="Import"/>
    <s v="Middle East"/>
    <s v="United Arab Emirates"/>
    <s v="Jebel Ali"/>
    <x v="101"/>
    <x v="0"/>
    <s v="Direct"/>
    <n v="1"/>
    <n v="1"/>
    <n v="23.94"/>
  </r>
  <r>
    <s v="Import"/>
    <s v="Middle East"/>
    <s v="United Arab Emirates"/>
    <s v="Jebel Ali"/>
    <x v="8"/>
    <x v="0"/>
    <s v="Direct"/>
    <n v="10"/>
    <n v="20"/>
    <n v="122.79810000000001"/>
  </r>
  <r>
    <s v="Import"/>
    <s v="Middle East"/>
    <s v="United Arab Emirates"/>
    <s v="Jebel Dhanna"/>
    <x v="85"/>
    <x v="2"/>
    <s v="Direct"/>
    <n v="5"/>
    <n v="0"/>
    <n v="194964.11"/>
  </r>
  <r>
    <s v="Import"/>
    <s v="New Zealand"/>
    <s v="New Zealand"/>
    <s v="Auckland"/>
    <x v="7"/>
    <x v="0"/>
    <s v="Direct"/>
    <n v="1"/>
    <n v="1"/>
    <n v="9.1319999999999997"/>
  </r>
  <r>
    <s v="Import"/>
    <s v="New Zealand"/>
    <s v="New Zealand"/>
    <s v="Auckland"/>
    <x v="19"/>
    <x v="0"/>
    <s v="Direct"/>
    <n v="1"/>
    <n v="1"/>
    <n v="19.309999999999999"/>
  </r>
  <r>
    <s v="Import"/>
    <s v="New Zealand"/>
    <s v="New Zealand"/>
    <s v="Auckland"/>
    <x v="42"/>
    <x v="0"/>
    <s v="Direct"/>
    <n v="1"/>
    <n v="2"/>
    <n v="24.61"/>
  </r>
  <r>
    <s v="Import"/>
    <s v="New Zealand"/>
    <s v="New Zealand"/>
    <s v="Auckland"/>
    <x v="43"/>
    <x v="1"/>
    <s v="Direct"/>
    <n v="1"/>
    <n v="0"/>
    <n v="13.52"/>
  </r>
  <r>
    <s v="Import"/>
    <s v="New Zealand"/>
    <s v="New Zealand"/>
    <s v="Auckland"/>
    <x v="37"/>
    <x v="0"/>
    <s v="Direct"/>
    <n v="7"/>
    <n v="7"/>
    <n v="95.813500000000005"/>
  </r>
  <r>
    <s v="Import"/>
    <s v="New Zealand"/>
    <s v="New Zealand"/>
    <s v="Auckland"/>
    <x v="48"/>
    <x v="0"/>
    <s v="Direct"/>
    <n v="4"/>
    <n v="5"/>
    <n v="57.552900000000001"/>
  </r>
  <r>
    <s v="Import"/>
    <s v="New Zealand"/>
    <s v="New Zealand"/>
    <s v="Lyttelton"/>
    <x v="47"/>
    <x v="0"/>
    <s v="Direct"/>
    <n v="6"/>
    <n v="6"/>
    <n v="114.46550000000001"/>
  </r>
  <r>
    <s v="Import"/>
    <s v="New Zealand"/>
    <s v="New Zealand"/>
    <s v="Lyttelton"/>
    <x v="19"/>
    <x v="0"/>
    <s v="Direct"/>
    <n v="16"/>
    <n v="32"/>
    <n v="46.08"/>
  </r>
  <r>
    <s v="Import"/>
    <s v="New Zealand"/>
    <s v="New Zealand"/>
    <s v="Lyttelton"/>
    <x v="42"/>
    <x v="0"/>
    <s v="Direct"/>
    <n v="6"/>
    <n v="8"/>
    <n v="102.17019999999999"/>
  </r>
  <r>
    <s v="Import"/>
    <s v="New Zealand"/>
    <s v="New Zealand"/>
    <s v="Lyttelton"/>
    <x v="46"/>
    <x v="0"/>
    <s v="Direct"/>
    <n v="1"/>
    <n v="1"/>
    <n v="12.714499999999999"/>
  </r>
  <r>
    <s v="Import"/>
    <s v="New Zealand"/>
    <s v="New Zealand"/>
    <s v="Lyttelton"/>
    <x v="28"/>
    <x v="0"/>
    <s v="Direct"/>
    <n v="2"/>
    <n v="3"/>
    <n v="30.247"/>
  </r>
  <r>
    <s v="Import"/>
    <s v="New Zealand"/>
    <s v="New Zealand"/>
    <s v="Lyttelton"/>
    <x v="48"/>
    <x v="0"/>
    <s v="Direct"/>
    <n v="11"/>
    <n v="21"/>
    <n v="211.37989999999999"/>
  </r>
  <r>
    <s v="Import"/>
    <s v="New Zealand"/>
    <s v="New Zealand"/>
    <s v="Napier"/>
    <x v="19"/>
    <x v="0"/>
    <s v="Direct"/>
    <n v="1"/>
    <n v="1"/>
    <n v="21.888000000000002"/>
  </r>
  <r>
    <s v="Import"/>
    <s v="New Zealand"/>
    <s v="New Zealand"/>
    <s v="Nelson"/>
    <x v="9"/>
    <x v="0"/>
    <s v="Direct"/>
    <n v="1"/>
    <n v="1"/>
    <n v="17.504999999999999"/>
  </r>
  <r>
    <s v="Import"/>
    <s v="New Zealand"/>
    <s v="New Zealand"/>
    <s v="Nelson"/>
    <x v="42"/>
    <x v="0"/>
    <s v="Direct"/>
    <n v="7"/>
    <n v="11"/>
    <n v="140.0574"/>
  </r>
  <r>
    <s v="Import"/>
    <s v="New Zealand"/>
    <s v="New Zealand"/>
    <s v="Nelson"/>
    <x v="48"/>
    <x v="0"/>
    <s v="Direct"/>
    <n v="1"/>
    <n v="2"/>
    <n v="22.814800000000002"/>
  </r>
  <r>
    <s v="Import"/>
    <s v="New Zealand"/>
    <s v="New Zealand"/>
    <s v="New Plymouth"/>
    <x v="12"/>
    <x v="0"/>
    <s v="Direct"/>
    <n v="1"/>
    <n v="1"/>
    <n v="6.6"/>
  </r>
  <r>
    <s v="Import"/>
    <s v="New Zealand"/>
    <s v="New Zealand"/>
    <s v="New Zealand - other"/>
    <x v="16"/>
    <x v="0"/>
    <s v="Direct"/>
    <n v="1"/>
    <n v="1"/>
    <n v="7.27"/>
  </r>
  <r>
    <s v="Import"/>
    <s v="New Zealand"/>
    <s v="New Zealand"/>
    <s v="New Zealand - other"/>
    <x v="10"/>
    <x v="0"/>
    <s v="Direct"/>
    <n v="1"/>
    <n v="2"/>
    <n v="9.532"/>
  </r>
  <r>
    <s v="Import"/>
    <s v="New Zealand"/>
    <s v="New Zealand"/>
    <s v="New Zealand - other"/>
    <x v="69"/>
    <x v="0"/>
    <s v="Direct"/>
    <n v="5"/>
    <n v="5"/>
    <n v="90.885000000000005"/>
  </r>
  <r>
    <s v="Import"/>
    <s v="New Zealand"/>
    <s v="New Zealand"/>
    <s v="New Zealand - other"/>
    <x v="12"/>
    <x v="0"/>
    <s v="Direct"/>
    <n v="4"/>
    <n v="5"/>
    <n v="18.934000000000001"/>
  </r>
  <r>
    <s v="Import"/>
    <s v="Scandinavia"/>
    <s v="Norway"/>
    <s v="Kristiansand"/>
    <x v="69"/>
    <x v="0"/>
    <s v="Direct"/>
    <n v="4"/>
    <n v="8"/>
    <n v="100.93600000000001"/>
  </r>
  <r>
    <s v="Import"/>
    <s v="Scandinavia"/>
    <s v="Norway"/>
    <s v="Stavanger"/>
    <x v="3"/>
    <x v="0"/>
    <s v="Direct"/>
    <n v="1"/>
    <n v="1"/>
    <n v="14.486000000000001"/>
  </r>
  <r>
    <s v="Import"/>
    <s v="Scandinavia"/>
    <s v="Norway"/>
    <s v="Stavanger"/>
    <x v="4"/>
    <x v="0"/>
    <s v="Direct"/>
    <n v="1"/>
    <n v="1"/>
    <n v="8.8719999999999999"/>
  </r>
  <r>
    <s v="Import"/>
    <s v="Scandinavia"/>
    <s v="Sweden"/>
    <s v="Gavle"/>
    <x v="83"/>
    <x v="0"/>
    <s v="Direct"/>
    <n v="1"/>
    <n v="2"/>
    <n v="19.966000000000001"/>
  </r>
  <r>
    <s v="Import"/>
    <s v="Scandinavia"/>
    <s v="Sweden"/>
    <s v="Gothenburg"/>
    <x v="4"/>
    <x v="1"/>
    <s v="Direct"/>
    <n v="18"/>
    <n v="0"/>
    <n v="345.755"/>
  </r>
  <r>
    <s v="Import"/>
    <s v="Scandinavia"/>
    <s v="Sweden"/>
    <s v="Gothenburg"/>
    <x v="4"/>
    <x v="0"/>
    <s v="Direct"/>
    <n v="2"/>
    <n v="4"/>
    <n v="21.603000000000002"/>
  </r>
  <r>
    <s v="Import"/>
    <s v="South America"/>
    <s v="Brazil"/>
    <s v="Brazil - other"/>
    <x v="2"/>
    <x v="0"/>
    <s v="Direct"/>
    <n v="1"/>
    <n v="2"/>
    <n v="16.288699999999999"/>
  </r>
  <r>
    <s v="Import"/>
    <s v="South America"/>
    <s v="Brazil"/>
    <s v="Itapoa"/>
    <x v="27"/>
    <x v="0"/>
    <s v="Direct"/>
    <n v="1"/>
    <n v="2"/>
    <n v="20.079999999999998"/>
  </r>
  <r>
    <s v="Import"/>
    <s v="South America"/>
    <s v="Brazil"/>
    <s v="Itapoa"/>
    <x v="8"/>
    <x v="0"/>
    <s v="Direct"/>
    <n v="4"/>
    <n v="6"/>
    <n v="65.486500000000007"/>
  </r>
  <r>
    <s v="Import"/>
    <s v="South America"/>
    <s v="Brazil"/>
    <s v="Santos"/>
    <x v="4"/>
    <x v="1"/>
    <s v="Direct"/>
    <n v="9"/>
    <n v="0"/>
    <n v="147.417"/>
  </r>
  <r>
    <s v="Import"/>
    <s v="South America"/>
    <s v="Chile"/>
    <s v="Puerto Angamos"/>
    <x v="77"/>
    <x v="0"/>
    <s v="Direct"/>
    <n v="2"/>
    <n v="2"/>
    <n v="49.072000000000003"/>
  </r>
  <r>
    <s v="Import"/>
    <s v="South Pacific"/>
    <s v="Fiji"/>
    <s v="Suva"/>
    <x v="37"/>
    <x v="0"/>
    <s v="Direct"/>
    <n v="1"/>
    <n v="1"/>
    <n v="8.56"/>
  </r>
  <r>
    <s v="Import"/>
    <s v="South Pacific"/>
    <s v="Papua New Guinea"/>
    <s v="Madang"/>
    <x v="53"/>
    <x v="0"/>
    <s v="Direct"/>
    <n v="2"/>
    <n v="2"/>
    <n v="40"/>
  </r>
  <r>
    <s v="Import"/>
    <s v="South-East Asia"/>
    <s v="Indonesia"/>
    <s v="Batu Ampar"/>
    <x v="2"/>
    <x v="0"/>
    <s v="Direct"/>
    <n v="1"/>
    <n v="1"/>
    <n v="4.5780000000000003"/>
  </r>
  <r>
    <s v="Import"/>
    <s v="South-East Asia"/>
    <s v="Indonesia"/>
    <s v="Cilacap"/>
    <x v="99"/>
    <x v="2"/>
    <s v="Direct"/>
    <n v="1"/>
    <n v="0"/>
    <n v="39535.129999999997"/>
  </r>
  <r>
    <s v="Import"/>
    <s v="South-East Asia"/>
    <s v="Indonesia"/>
    <s v="Indonesia - other"/>
    <x v="21"/>
    <x v="0"/>
    <s v="Direct"/>
    <n v="12"/>
    <n v="12"/>
    <n v="24"/>
  </r>
  <r>
    <s v="Import"/>
    <s v="South-East Asia"/>
    <s v="Indonesia"/>
    <s v="Jakarta"/>
    <x v="76"/>
    <x v="0"/>
    <s v="Direct"/>
    <n v="2"/>
    <n v="2"/>
    <n v="35.75"/>
  </r>
  <r>
    <s v="Import"/>
    <s v="South-East Asia"/>
    <s v="Indonesia"/>
    <s v="Jakarta"/>
    <x v="19"/>
    <x v="0"/>
    <s v="Direct"/>
    <n v="2"/>
    <n v="4"/>
    <n v="11.7715"/>
  </r>
  <r>
    <s v="Import"/>
    <s v="South-East Asia"/>
    <s v="Indonesia"/>
    <s v="Jakarta"/>
    <x v="42"/>
    <x v="0"/>
    <s v="Direct"/>
    <n v="3"/>
    <n v="3"/>
    <n v="28.65"/>
  </r>
  <r>
    <s v="Import"/>
    <s v="South-East Asia"/>
    <s v="Indonesia"/>
    <s v="Jakarta"/>
    <x v="87"/>
    <x v="0"/>
    <s v="Direct"/>
    <n v="5"/>
    <n v="5"/>
    <n v="100.788"/>
  </r>
  <r>
    <s v="Import"/>
    <s v="South-East Asia"/>
    <s v="Indonesia"/>
    <s v="Jakarta"/>
    <x v="16"/>
    <x v="0"/>
    <s v="Direct"/>
    <n v="19"/>
    <n v="38"/>
    <n v="95.011600000000001"/>
  </r>
  <r>
    <s v="Import"/>
    <s v="South-East Asia"/>
    <s v="Indonesia"/>
    <s v="Jakarta"/>
    <x v="83"/>
    <x v="0"/>
    <s v="Direct"/>
    <n v="14"/>
    <n v="22"/>
    <n v="359.08100000000002"/>
  </r>
  <r>
    <s v="Import"/>
    <s v="South-East Asia"/>
    <s v="Indonesia"/>
    <s v="Jakarta"/>
    <x v="37"/>
    <x v="0"/>
    <s v="Direct"/>
    <n v="2"/>
    <n v="2"/>
    <n v="15.7966"/>
  </r>
  <r>
    <s v="Import"/>
    <s v="South-East Asia"/>
    <s v="Indonesia"/>
    <s v="Jakarta"/>
    <x v="11"/>
    <x v="0"/>
    <s v="Direct"/>
    <n v="3"/>
    <n v="6"/>
    <n v="26.305"/>
  </r>
  <r>
    <s v="Import"/>
    <s v="South-East Asia"/>
    <s v="Indonesia"/>
    <s v="Semarang"/>
    <x v="28"/>
    <x v="0"/>
    <s v="Direct"/>
    <n v="1"/>
    <n v="1"/>
    <n v="5.78"/>
  </r>
  <r>
    <s v="Import"/>
    <s v="South-East Asia"/>
    <s v="Indonesia"/>
    <s v="Semarang"/>
    <x v="49"/>
    <x v="0"/>
    <s v="Direct"/>
    <n v="2"/>
    <n v="4"/>
    <n v="17.991"/>
  </r>
  <r>
    <s v="Import"/>
    <s v="South-East Asia"/>
    <s v="Indonesia"/>
    <s v="Surabaya"/>
    <x v="82"/>
    <x v="0"/>
    <s v="Direct"/>
    <n v="1"/>
    <n v="2"/>
    <n v="11.3"/>
  </r>
  <r>
    <s v="Import"/>
    <s v="South-East Asia"/>
    <s v="Indonesia"/>
    <s v="Surabaya"/>
    <x v="13"/>
    <x v="0"/>
    <s v="Direct"/>
    <n v="6"/>
    <n v="6"/>
    <n v="122.61"/>
  </r>
  <r>
    <s v="Import"/>
    <s v="South-East Asia"/>
    <s v="Indonesia"/>
    <s v="Surabaya"/>
    <x v="11"/>
    <x v="0"/>
    <s v="Direct"/>
    <n v="4"/>
    <n v="8"/>
    <n v="33.747900000000001"/>
  </r>
  <r>
    <s v="Import"/>
    <s v="South-East Asia"/>
    <s v="Indonesia"/>
    <s v="Tanjung Priok"/>
    <x v="27"/>
    <x v="0"/>
    <s v="Direct"/>
    <n v="5"/>
    <n v="6"/>
    <n v="48.145000000000003"/>
  </r>
  <r>
    <s v="Import"/>
    <s v="New Zealand"/>
    <s v="New Zealand"/>
    <s v="New Zealand - other"/>
    <x v="1"/>
    <x v="0"/>
    <s v="Direct"/>
    <n v="1"/>
    <n v="1"/>
    <n v="10.589"/>
  </r>
  <r>
    <s v="Import"/>
    <s v="New Zealand"/>
    <s v="New Zealand"/>
    <s v="New Zealand - other"/>
    <x v="35"/>
    <x v="0"/>
    <s v="Direct"/>
    <n v="7"/>
    <n v="8"/>
    <n v="121.46810000000001"/>
  </r>
  <r>
    <s v="Import"/>
    <s v="New Zealand"/>
    <s v="New Zealand"/>
    <s v="Tauranga"/>
    <x v="15"/>
    <x v="0"/>
    <s v="Direct"/>
    <n v="1"/>
    <n v="2"/>
    <n v="19.893000000000001"/>
  </r>
  <r>
    <s v="Import"/>
    <s v="New Zealand"/>
    <s v="New Zealand"/>
    <s v="Tauranga"/>
    <x v="43"/>
    <x v="0"/>
    <s v="Direct"/>
    <n v="2"/>
    <n v="4"/>
    <n v="55.892000000000003"/>
  </r>
  <r>
    <s v="Import"/>
    <s v="New Zealand"/>
    <s v="New Zealand"/>
    <s v="Tauranga"/>
    <x v="8"/>
    <x v="0"/>
    <s v="Direct"/>
    <n v="5"/>
    <n v="10"/>
    <n v="85.872"/>
  </r>
  <r>
    <s v="Import"/>
    <s v="New Zealand"/>
    <s v="New Zealand"/>
    <s v="Tauranga"/>
    <x v="69"/>
    <x v="0"/>
    <s v="Direct"/>
    <n v="36"/>
    <n v="51"/>
    <n v="620.827"/>
  </r>
  <r>
    <s v="Import"/>
    <s v="New Zealand"/>
    <s v="New Zealand"/>
    <s v="Tauranga"/>
    <x v="53"/>
    <x v="0"/>
    <s v="Direct"/>
    <n v="2"/>
    <n v="3"/>
    <n v="15.4072"/>
  </r>
  <r>
    <s v="Import"/>
    <s v="New Zealand"/>
    <s v="New Zealand"/>
    <s v="Tauranga"/>
    <x v="22"/>
    <x v="0"/>
    <s v="Direct"/>
    <n v="2"/>
    <n v="2"/>
    <n v="33.415999999999997"/>
  </r>
  <r>
    <s v="Import"/>
    <s v="New Zealand"/>
    <s v="New Zealand"/>
    <s v="Tauranga"/>
    <x v="12"/>
    <x v="0"/>
    <s v="Direct"/>
    <n v="3"/>
    <n v="4"/>
    <n v="10.25"/>
  </r>
  <r>
    <s v="Import"/>
    <s v="New Zealand"/>
    <s v="New Zealand"/>
    <s v="Tauranga"/>
    <x v="1"/>
    <x v="0"/>
    <s v="Direct"/>
    <n v="4"/>
    <n v="8"/>
    <n v="27.856999999999999"/>
  </r>
  <r>
    <s v="Import"/>
    <s v="New Zealand"/>
    <s v="New Zealand"/>
    <s v="Timaru"/>
    <x v="47"/>
    <x v="0"/>
    <s v="Direct"/>
    <n v="1"/>
    <n v="1"/>
    <n v="19.764500000000002"/>
  </r>
  <r>
    <s v="Import"/>
    <s v="New Zealand"/>
    <s v="New Zealand"/>
    <s v="Timaru"/>
    <x v="42"/>
    <x v="0"/>
    <s v="Direct"/>
    <n v="5"/>
    <n v="5"/>
    <n v="92.802000000000007"/>
  </r>
  <r>
    <s v="Import"/>
    <s v="New Zealand"/>
    <s v="New Zealand"/>
    <s v="Wellington"/>
    <x v="7"/>
    <x v="0"/>
    <s v="Direct"/>
    <n v="2"/>
    <n v="2"/>
    <n v="41.343600000000002"/>
  </r>
  <r>
    <s v="Import"/>
    <s v="New Zealand"/>
    <s v="New Zealand"/>
    <s v="Wellington"/>
    <x v="37"/>
    <x v="0"/>
    <s v="Direct"/>
    <n v="1"/>
    <n v="2"/>
    <n v="10.910399999999999"/>
  </r>
  <r>
    <s v="Import"/>
    <s v="New Zealand"/>
    <s v="New Zealand"/>
    <s v="Wellington"/>
    <x v="48"/>
    <x v="0"/>
    <s v="Direct"/>
    <n v="2"/>
    <n v="3"/>
    <n v="21.383500000000002"/>
  </r>
  <r>
    <s v="Import"/>
    <s v="Scandinavia"/>
    <s v="Denmark"/>
    <s v="Aarhus"/>
    <x v="79"/>
    <x v="0"/>
    <s v="Direct"/>
    <n v="4"/>
    <n v="4"/>
    <n v="98"/>
  </r>
  <r>
    <s v="Import"/>
    <s v="Scandinavia"/>
    <s v="Denmark"/>
    <s v="Aarhus"/>
    <x v="26"/>
    <x v="0"/>
    <s v="Direct"/>
    <n v="1"/>
    <n v="1"/>
    <n v="0.67379999999999995"/>
  </r>
  <r>
    <s v="Import"/>
    <s v="Scandinavia"/>
    <s v="Denmark"/>
    <s v="Fredericia"/>
    <x v="69"/>
    <x v="0"/>
    <s v="Direct"/>
    <n v="1"/>
    <n v="1"/>
    <n v="13.2538"/>
  </r>
  <r>
    <s v="Import"/>
    <s v="Scandinavia"/>
    <s v="Finland"/>
    <s v="Finland - other"/>
    <x v="62"/>
    <x v="0"/>
    <s v="Direct"/>
    <n v="6"/>
    <n v="6"/>
    <n v="143.67500000000001"/>
  </r>
  <r>
    <s v="Import"/>
    <s v="Scandinavia"/>
    <s v="Finland"/>
    <s v="Kemi/Tornio (Kemi/Tornea)"/>
    <x v="54"/>
    <x v="0"/>
    <s v="Direct"/>
    <n v="4"/>
    <n v="4"/>
    <n v="83.453000000000003"/>
  </r>
  <r>
    <s v="Import"/>
    <s v="Scandinavia"/>
    <s v="Finland"/>
    <s v="Kotka"/>
    <x v="27"/>
    <x v="0"/>
    <s v="Direct"/>
    <n v="2"/>
    <n v="4"/>
    <n v="48.390999999999998"/>
  </r>
  <r>
    <s v="Import"/>
    <s v="Scandinavia"/>
    <s v="Finland"/>
    <s v="Kotka"/>
    <x v="17"/>
    <x v="0"/>
    <s v="Direct"/>
    <n v="2"/>
    <n v="2"/>
    <n v="49.076000000000001"/>
  </r>
  <r>
    <s v="Import"/>
    <s v="Scandinavia"/>
    <s v="Norway"/>
    <s v="Larvik"/>
    <x v="13"/>
    <x v="0"/>
    <s v="Direct"/>
    <n v="4"/>
    <n v="4"/>
    <n v="96.191999999999993"/>
  </r>
  <r>
    <s v="Import"/>
    <s v="Scandinavia"/>
    <s v="Sweden"/>
    <s v="Gothenburg"/>
    <x v="19"/>
    <x v="0"/>
    <s v="Direct"/>
    <n v="1"/>
    <n v="2"/>
    <n v="6.0876000000000001"/>
  </r>
  <r>
    <s v="Import"/>
    <s v="Scandinavia"/>
    <s v="Sweden"/>
    <s v="Gothenburg"/>
    <x v="26"/>
    <x v="0"/>
    <s v="Direct"/>
    <n v="2"/>
    <n v="2"/>
    <n v="4.3949999999999996"/>
  </r>
  <r>
    <s v="Import"/>
    <s v="Scandinavia"/>
    <s v="Sweden"/>
    <s v="Gothenburg"/>
    <x v="83"/>
    <x v="0"/>
    <s v="Direct"/>
    <n v="1"/>
    <n v="2"/>
    <n v="19.698"/>
  </r>
  <r>
    <s v="Import"/>
    <s v="Scandinavia"/>
    <s v="Sweden"/>
    <s v="Norrkoping"/>
    <x v="4"/>
    <x v="0"/>
    <s v="Direct"/>
    <n v="1"/>
    <n v="2"/>
    <n v="7.05"/>
  </r>
  <r>
    <s v="Import"/>
    <s v="South America"/>
    <s v="Argentina"/>
    <s v="Buenos Aires"/>
    <x v="8"/>
    <x v="0"/>
    <s v="Direct"/>
    <n v="1"/>
    <n v="2"/>
    <n v="5.5359999999999996"/>
  </r>
  <r>
    <s v="Import"/>
    <s v="South America"/>
    <s v="Brazil"/>
    <s v="Manaus"/>
    <x v="3"/>
    <x v="0"/>
    <s v="Direct"/>
    <n v="1"/>
    <n v="1"/>
    <n v="3.0720000000000001"/>
  </r>
  <r>
    <s v="Import"/>
    <s v="South America"/>
    <s v="Brazil"/>
    <s v="Santos"/>
    <x v="3"/>
    <x v="1"/>
    <s v="Direct"/>
    <n v="5"/>
    <n v="0"/>
    <n v="2.75"/>
  </r>
  <r>
    <s v="Import"/>
    <s v="South America"/>
    <s v="Brazil"/>
    <s v="Santos"/>
    <x v="12"/>
    <x v="0"/>
    <s v="Direct"/>
    <n v="2"/>
    <n v="3"/>
    <n v="5.14"/>
  </r>
  <r>
    <s v="Import"/>
    <s v="United Kingdom and Ireland"/>
    <s v="United Kingdom"/>
    <s v="United Kingdom - other"/>
    <x v="37"/>
    <x v="0"/>
    <s v="Direct"/>
    <n v="3"/>
    <n v="6"/>
    <n v="43.423999999999999"/>
  </r>
  <r>
    <s v="Import"/>
    <s v="United Kingdom and Ireland"/>
    <s v="United Kingdom"/>
    <s v="United Kingdom - other"/>
    <x v="22"/>
    <x v="0"/>
    <s v="Direct"/>
    <n v="2"/>
    <n v="2"/>
    <n v="52.01"/>
  </r>
  <r>
    <s v="Import"/>
    <s v="United Kingdom and Ireland"/>
    <s v="United Kingdom"/>
    <s v="United Kingdom - other"/>
    <x v="48"/>
    <x v="0"/>
    <s v="Direct"/>
    <n v="6"/>
    <n v="9"/>
    <n v="73.162800000000004"/>
  </r>
  <r>
    <s v="Import"/>
    <s v="United Kingdom and Ireland"/>
    <s v="United Kingdom"/>
    <s v="United Kingdom - other"/>
    <x v="54"/>
    <x v="0"/>
    <s v="Direct"/>
    <n v="1"/>
    <n v="2"/>
    <n v="19.9283"/>
  </r>
  <r>
    <s v="Import"/>
    <s v="Western Europe"/>
    <s v="Belgium"/>
    <s v="Antwerp"/>
    <x v="9"/>
    <x v="0"/>
    <s v="Direct"/>
    <n v="9"/>
    <n v="12"/>
    <n v="162.7072"/>
  </r>
  <r>
    <s v="Import"/>
    <s v="Western Europe"/>
    <s v="Belgium"/>
    <s v="Antwerp"/>
    <x v="28"/>
    <x v="0"/>
    <s v="Direct"/>
    <n v="12"/>
    <n v="22"/>
    <n v="234.23429999999999"/>
  </r>
  <r>
    <s v="Import"/>
    <s v="Western Europe"/>
    <s v="Belgium"/>
    <s v="Antwerp"/>
    <x v="83"/>
    <x v="1"/>
    <s v="Direct"/>
    <n v="104"/>
    <n v="0"/>
    <n v="283.47199999999998"/>
  </r>
  <r>
    <s v="Import"/>
    <s v="Western Europe"/>
    <s v="Belgium"/>
    <s v="Antwerp"/>
    <x v="83"/>
    <x v="0"/>
    <s v="Direct"/>
    <n v="12"/>
    <n v="24"/>
    <n v="261.30790000000002"/>
  </r>
  <r>
    <s v="Import"/>
    <s v="Western Europe"/>
    <s v="Belgium"/>
    <s v="Antwerp"/>
    <x v="54"/>
    <x v="0"/>
    <s v="Direct"/>
    <n v="13"/>
    <n v="22"/>
    <n v="260.11399999999998"/>
  </r>
  <r>
    <s v="Import"/>
    <s v="Western Europe"/>
    <s v="Belgium"/>
    <s v="Antwerp"/>
    <x v="44"/>
    <x v="0"/>
    <s v="Direct"/>
    <n v="1"/>
    <n v="1"/>
    <n v="0.40400000000000003"/>
  </r>
  <r>
    <s v="Import"/>
    <s v="Western Europe"/>
    <s v="Belgium"/>
    <s v="Belgium - other"/>
    <x v="37"/>
    <x v="0"/>
    <s v="Direct"/>
    <n v="3"/>
    <n v="6"/>
    <n v="22.364000000000001"/>
  </r>
  <r>
    <s v="Import"/>
    <s v="Western Europe"/>
    <s v="Belgium"/>
    <s v="Gent"/>
    <x v="7"/>
    <x v="0"/>
    <s v="Direct"/>
    <n v="2"/>
    <n v="2"/>
    <n v="45.828000000000003"/>
  </r>
  <r>
    <s v="Import"/>
    <s v="Western Europe"/>
    <s v="Belgium"/>
    <s v="Zeebrugge"/>
    <x v="32"/>
    <x v="1"/>
    <s v="Direct"/>
    <n v="99"/>
    <n v="0"/>
    <n v="159.23099999999999"/>
  </r>
  <r>
    <s v="Import"/>
    <s v="Western Europe"/>
    <s v="Belgium"/>
    <s v="Zeebrugge"/>
    <x v="3"/>
    <x v="1"/>
    <s v="Direct"/>
    <n v="7"/>
    <n v="0"/>
    <n v="21.65"/>
  </r>
  <r>
    <s v="Import"/>
    <s v="Western Europe"/>
    <s v="France"/>
    <s v="Fos-Sur-Mer"/>
    <x v="27"/>
    <x v="0"/>
    <s v="Direct"/>
    <n v="1"/>
    <n v="2"/>
    <n v="20"/>
  </r>
  <r>
    <s v="Import"/>
    <s v="Western Europe"/>
    <s v="France"/>
    <s v="Fos-Sur-Mer"/>
    <x v="17"/>
    <x v="0"/>
    <s v="Direct"/>
    <n v="1"/>
    <n v="2"/>
    <n v="7.0510000000000002"/>
  </r>
  <r>
    <s v="Import"/>
    <s v="Western Europe"/>
    <s v="France"/>
    <s v="Fos-Sur-Mer"/>
    <x v="3"/>
    <x v="0"/>
    <s v="Direct"/>
    <n v="2"/>
    <n v="4"/>
    <n v="2.5640000000000001"/>
  </r>
  <r>
    <s v="Import"/>
    <s v="Western Europe"/>
    <s v="France"/>
    <s v="France - other"/>
    <x v="16"/>
    <x v="0"/>
    <s v="Direct"/>
    <n v="1"/>
    <n v="1"/>
    <n v="4.2229999999999999"/>
  </r>
  <r>
    <s v="Import"/>
    <s v="Western Europe"/>
    <s v="France"/>
    <s v="France - other"/>
    <x v="97"/>
    <x v="0"/>
    <s v="Direct"/>
    <n v="1"/>
    <n v="2"/>
    <n v="19.742000000000001"/>
  </r>
  <r>
    <s v="Import"/>
    <s v="Western Europe"/>
    <s v="France"/>
    <s v="Le Havre"/>
    <x v="59"/>
    <x v="0"/>
    <s v="Direct"/>
    <n v="1"/>
    <n v="2"/>
    <n v="13.199"/>
  </r>
  <r>
    <s v="Import"/>
    <s v="Western Europe"/>
    <s v="France"/>
    <s v="Le Havre"/>
    <x v="8"/>
    <x v="0"/>
    <s v="Direct"/>
    <n v="1"/>
    <n v="1"/>
    <n v="2.625"/>
  </r>
  <r>
    <s v="Import"/>
    <s v="Western Europe"/>
    <s v="France"/>
    <s v="Le Havre"/>
    <x v="94"/>
    <x v="0"/>
    <s v="Direct"/>
    <n v="1"/>
    <n v="1"/>
    <n v="8.9600000000000009"/>
  </r>
  <r>
    <s v="Import"/>
    <s v="Western Europe"/>
    <s v="Germany, Federal Republic of"/>
    <s v="Bremen"/>
    <x v="11"/>
    <x v="0"/>
    <s v="Direct"/>
    <n v="4"/>
    <n v="6"/>
    <n v="33.201000000000001"/>
  </r>
  <r>
    <s v="Import"/>
    <s v="Western Europe"/>
    <s v="Germany, Federal Republic of"/>
    <s v="Bremerhaven"/>
    <x v="7"/>
    <x v="0"/>
    <s v="Direct"/>
    <n v="1"/>
    <n v="1"/>
    <n v="4.9180000000000001"/>
  </r>
  <r>
    <s v="Import"/>
    <s v="Western Europe"/>
    <s v="Germany, Federal Republic of"/>
    <s v="Bremerhaven"/>
    <x v="8"/>
    <x v="0"/>
    <s v="Direct"/>
    <n v="3"/>
    <n v="6"/>
    <n v="17.640999999999998"/>
  </r>
  <r>
    <s v="Import"/>
    <s v="Western Europe"/>
    <s v="Germany, Federal Republic of"/>
    <s v="Bremerhaven"/>
    <x v="22"/>
    <x v="0"/>
    <s v="Direct"/>
    <n v="1"/>
    <n v="1"/>
    <n v="21.56"/>
  </r>
  <r>
    <s v="Import"/>
    <s v="Western Europe"/>
    <s v="Germany, Federal Republic of"/>
    <s v="Bremerhaven"/>
    <x v="13"/>
    <x v="0"/>
    <s v="Direct"/>
    <n v="1"/>
    <n v="1"/>
    <n v="25.8"/>
  </r>
  <r>
    <s v="Import"/>
    <s v="Western Europe"/>
    <s v="Germany, Federal Republic of"/>
    <s v="Germany-Other"/>
    <x v="76"/>
    <x v="0"/>
    <s v="Direct"/>
    <n v="5"/>
    <n v="5"/>
    <n v="94.736099999999993"/>
  </r>
  <r>
    <s v="Import"/>
    <s v="South-East Asia"/>
    <s v="Indonesia"/>
    <s v="Tanjung Priok"/>
    <x v="21"/>
    <x v="0"/>
    <s v="Direct"/>
    <n v="14"/>
    <n v="14"/>
    <n v="28"/>
  </r>
  <r>
    <s v="Import"/>
    <s v="South-East Asia"/>
    <s v="Indonesia"/>
    <s v="Tanjung Priok"/>
    <x v="19"/>
    <x v="0"/>
    <s v="Direct"/>
    <n v="1"/>
    <n v="2"/>
    <n v="1.825"/>
  </r>
  <r>
    <s v="Import"/>
    <s v="South-East Asia"/>
    <s v="Indonesia"/>
    <s v="Tanjung Priok"/>
    <x v="26"/>
    <x v="0"/>
    <s v="Direct"/>
    <n v="6"/>
    <n v="12"/>
    <n v="15.405099999999999"/>
  </r>
  <r>
    <s v="Import"/>
    <s v="South-East Asia"/>
    <s v="Indonesia"/>
    <s v="Tanjung Priok"/>
    <x v="16"/>
    <x v="0"/>
    <s v="Direct"/>
    <n v="2"/>
    <n v="4"/>
    <n v="10.113"/>
  </r>
  <r>
    <s v="Import"/>
    <s v="South-East Asia"/>
    <s v="Indonesia"/>
    <s v="Tanjung Priok"/>
    <x v="37"/>
    <x v="0"/>
    <s v="Direct"/>
    <n v="3"/>
    <n v="4"/>
    <n v="29.293600000000001"/>
  </r>
  <r>
    <s v="Import"/>
    <s v="South-East Asia"/>
    <s v="Indonesia"/>
    <s v="Tanjung Priok"/>
    <x v="75"/>
    <x v="0"/>
    <s v="Direct"/>
    <n v="1"/>
    <n v="2"/>
    <n v="22.209"/>
  </r>
  <r>
    <s v="Import"/>
    <s v="South-East Asia"/>
    <s v="Indonesia"/>
    <s v="Tanjung Priok"/>
    <x v="11"/>
    <x v="0"/>
    <s v="Direct"/>
    <n v="1"/>
    <n v="2"/>
    <n v="7.6725000000000003"/>
  </r>
  <r>
    <s v="Import"/>
    <s v="South-East Asia"/>
    <s v="Malaysia"/>
    <s v="Kerteh"/>
    <x v="85"/>
    <x v="2"/>
    <s v="Direct"/>
    <n v="3"/>
    <n v="0"/>
    <n v="90555.86"/>
  </r>
  <r>
    <s v="Import"/>
    <s v="South-East Asia"/>
    <s v="Malaysia"/>
    <s v="Kota Kinabalu"/>
    <x v="43"/>
    <x v="0"/>
    <s v="Direct"/>
    <n v="1"/>
    <n v="1"/>
    <n v="15.48"/>
  </r>
  <r>
    <s v="Import"/>
    <s v="South-East Asia"/>
    <s v="Malaysia"/>
    <s v="Labuan, Sabah"/>
    <x v="11"/>
    <x v="0"/>
    <s v="Direct"/>
    <n v="1"/>
    <n v="2"/>
    <n v="0.45500000000000002"/>
  </r>
  <r>
    <s v="Import"/>
    <s v="South-East Asia"/>
    <s v="Malaysia"/>
    <s v="Malaysia - other"/>
    <x v="17"/>
    <x v="0"/>
    <s v="Direct"/>
    <n v="4"/>
    <n v="6"/>
    <n v="33.484999999999999"/>
  </r>
  <r>
    <s v="Import"/>
    <s v="South-East Asia"/>
    <s v="Malaysia"/>
    <s v="Malaysia - other"/>
    <x v="48"/>
    <x v="0"/>
    <s v="Direct"/>
    <n v="1"/>
    <n v="1"/>
    <n v="6.2244999999999999"/>
  </r>
  <r>
    <s v="Import"/>
    <s v="South-East Asia"/>
    <s v="Malaysia"/>
    <s v="Malaysia - other"/>
    <x v="23"/>
    <x v="0"/>
    <s v="Direct"/>
    <n v="3"/>
    <n v="3"/>
    <n v="31.5182"/>
  </r>
  <r>
    <s v="Import"/>
    <s v="South-East Asia"/>
    <s v="Malaysia"/>
    <s v="Pasir Gudang"/>
    <x v="82"/>
    <x v="0"/>
    <s v="Direct"/>
    <n v="5"/>
    <n v="5"/>
    <n v="79.256"/>
  </r>
  <r>
    <s v="Import"/>
    <s v="South-East Asia"/>
    <s v="Malaysia"/>
    <s v="Penang"/>
    <x v="27"/>
    <x v="0"/>
    <s v="Direct"/>
    <n v="6"/>
    <n v="6"/>
    <n v="89.302599999999998"/>
  </r>
  <r>
    <s v="Import"/>
    <s v="South-East Asia"/>
    <s v="Malaysia"/>
    <s v="Penang"/>
    <x v="26"/>
    <x v="0"/>
    <s v="Direct"/>
    <n v="6"/>
    <n v="10"/>
    <n v="62.36"/>
  </r>
  <r>
    <s v="Import"/>
    <s v="South-East Asia"/>
    <s v="Malaysia"/>
    <s v="Penang"/>
    <x v="54"/>
    <x v="0"/>
    <s v="Direct"/>
    <n v="12"/>
    <n v="24"/>
    <n v="109.2602"/>
  </r>
  <r>
    <s v="Import"/>
    <s v="South-East Asia"/>
    <s v="Malaysia"/>
    <s v="Penang"/>
    <x v="1"/>
    <x v="0"/>
    <s v="Direct"/>
    <n v="18"/>
    <n v="22"/>
    <n v="241.78270000000001"/>
  </r>
  <r>
    <s v="Import"/>
    <s v="South-East Asia"/>
    <s v="Malaysia"/>
    <s v="Penang"/>
    <x v="2"/>
    <x v="0"/>
    <s v="Direct"/>
    <n v="3"/>
    <n v="6"/>
    <n v="43.252299999999998"/>
  </r>
  <r>
    <s v="Import"/>
    <s v="South-East Asia"/>
    <s v="Malaysia"/>
    <s v="Port Klang"/>
    <x v="19"/>
    <x v="0"/>
    <s v="Direct"/>
    <n v="12"/>
    <n v="22"/>
    <n v="107.0136"/>
  </r>
  <r>
    <s v="Import"/>
    <s v="South-East Asia"/>
    <s v="Malaysia"/>
    <s v="Port Klang"/>
    <x v="93"/>
    <x v="0"/>
    <s v="Direct"/>
    <n v="71"/>
    <n v="71"/>
    <n v="1778.55"/>
  </r>
  <r>
    <s v="Import"/>
    <s v="South-East Asia"/>
    <s v="Malaysia"/>
    <s v="Port Klang"/>
    <x v="43"/>
    <x v="0"/>
    <s v="Direct"/>
    <n v="4"/>
    <n v="4"/>
    <n v="50.882599999999996"/>
  </r>
  <r>
    <s v="Import"/>
    <s v="South-East Asia"/>
    <s v="Malaysia"/>
    <s v="Port Klang"/>
    <x v="48"/>
    <x v="0"/>
    <s v="Direct"/>
    <n v="17"/>
    <n v="22"/>
    <n v="175.6943"/>
  </r>
  <r>
    <s v="Import"/>
    <s v="South-East Asia"/>
    <s v="Malaysia"/>
    <s v="Port Klang"/>
    <x v="23"/>
    <x v="0"/>
    <s v="Direct"/>
    <n v="5"/>
    <n v="5"/>
    <n v="78.462800000000001"/>
  </r>
  <r>
    <s v="Import"/>
    <s v="South-East Asia"/>
    <s v="Malaysia"/>
    <s v="Port Klang"/>
    <x v="18"/>
    <x v="0"/>
    <s v="Direct"/>
    <n v="1"/>
    <n v="1"/>
    <n v="12.2"/>
  </r>
  <r>
    <s v="Import"/>
    <s v="South-East Asia"/>
    <s v="Malaysia"/>
    <s v="Sibu"/>
    <x v="13"/>
    <x v="0"/>
    <s v="Direct"/>
    <n v="1"/>
    <n v="1"/>
    <n v="25"/>
  </r>
  <r>
    <s v="Import"/>
    <s v="South-East Asia"/>
    <s v="Malaysia"/>
    <s v="Tanjung Pelapas"/>
    <x v="0"/>
    <x v="0"/>
    <s v="Direct"/>
    <n v="6"/>
    <n v="11"/>
    <n v="42.109499999999997"/>
  </r>
  <r>
    <s v="Import"/>
    <s v="South-East Asia"/>
    <s v="Malaysia"/>
    <s v="Tanjung Pelapas"/>
    <x v="46"/>
    <x v="0"/>
    <s v="Direct"/>
    <n v="1"/>
    <n v="1"/>
    <n v="12.0436"/>
  </r>
  <r>
    <s v="Import"/>
    <s v="South-East Asia"/>
    <s v="Malaysia"/>
    <s v="Tanjung Pelapas"/>
    <x v="16"/>
    <x v="0"/>
    <s v="Direct"/>
    <n v="8"/>
    <n v="12"/>
    <n v="40.612499999999997"/>
  </r>
  <r>
    <s v="Import"/>
    <s v="South-East Asia"/>
    <s v="Malaysia"/>
    <s v="Tanjung Pelapas"/>
    <x v="23"/>
    <x v="0"/>
    <s v="Direct"/>
    <n v="11"/>
    <n v="11"/>
    <n v="275.03960000000001"/>
  </r>
  <r>
    <s v="Import"/>
    <s v="South America"/>
    <s v="Brazil"/>
    <s v="Santos"/>
    <x v="2"/>
    <x v="0"/>
    <s v="Direct"/>
    <n v="2"/>
    <n v="4"/>
    <n v="31.9739"/>
  </r>
  <r>
    <s v="Import"/>
    <s v="South America"/>
    <s v="Chile"/>
    <s v="San Antonio"/>
    <x v="46"/>
    <x v="0"/>
    <s v="Direct"/>
    <n v="1"/>
    <n v="2"/>
    <n v="14.4"/>
  </r>
  <r>
    <s v="Import"/>
    <s v="South America"/>
    <s v="Chile"/>
    <s v="San Antonio"/>
    <x v="12"/>
    <x v="0"/>
    <s v="Direct"/>
    <n v="1"/>
    <n v="2"/>
    <n v="3.137"/>
  </r>
  <r>
    <s v="Import"/>
    <s v="South America"/>
    <s v="Chile"/>
    <s v="San Vicente"/>
    <x v="46"/>
    <x v="0"/>
    <s v="Direct"/>
    <n v="1"/>
    <n v="2"/>
    <n v="19.241"/>
  </r>
  <r>
    <s v="Import"/>
    <s v="South America"/>
    <s v="Chile"/>
    <s v="San Vicente"/>
    <x v="43"/>
    <x v="0"/>
    <s v="Direct"/>
    <n v="1"/>
    <n v="2"/>
    <n v="21.61"/>
  </r>
  <r>
    <s v="Import"/>
    <s v="South America"/>
    <s v="Peru"/>
    <s v="Callao"/>
    <x v="4"/>
    <x v="1"/>
    <s v="Direct"/>
    <n v="2"/>
    <n v="0"/>
    <n v="47.7"/>
  </r>
  <r>
    <s v="Import"/>
    <s v="South Pacific"/>
    <s v="Fiji"/>
    <s v="Lautoka"/>
    <x v="0"/>
    <x v="0"/>
    <s v="Direct"/>
    <n v="1"/>
    <n v="1"/>
    <n v="3.8727999999999998"/>
  </r>
  <r>
    <s v="Import"/>
    <s v="South Pacific"/>
    <s v="Papua New Guinea"/>
    <s v="Papua New Guinea - other"/>
    <x v="85"/>
    <x v="2"/>
    <s v="Direct"/>
    <n v="2"/>
    <n v="0"/>
    <n v="76518.19"/>
  </r>
  <r>
    <s v="Import"/>
    <s v="South-East Asia"/>
    <s v="Indonesia"/>
    <s v="Batu Ampar"/>
    <x v="8"/>
    <x v="0"/>
    <s v="Direct"/>
    <n v="1"/>
    <n v="2"/>
    <n v="7.3663999999999996"/>
  </r>
  <r>
    <s v="Import"/>
    <s v="South-East Asia"/>
    <s v="Indonesia"/>
    <s v="Indonesia - other"/>
    <x v="17"/>
    <x v="0"/>
    <s v="Direct"/>
    <n v="1"/>
    <n v="2"/>
    <n v="24.1"/>
  </r>
  <r>
    <s v="Import"/>
    <s v="South-East Asia"/>
    <s v="Indonesia"/>
    <s v="Jakarta"/>
    <x v="27"/>
    <x v="0"/>
    <s v="Direct"/>
    <n v="2"/>
    <n v="2"/>
    <n v="16.196000000000002"/>
  </r>
  <r>
    <s v="Import"/>
    <s v="South-East Asia"/>
    <s v="Indonesia"/>
    <s v="Surabaya"/>
    <x v="76"/>
    <x v="0"/>
    <s v="Direct"/>
    <n v="2"/>
    <n v="2"/>
    <n v="35.75"/>
  </r>
  <r>
    <s v="Import"/>
    <s v="South-East Asia"/>
    <s v="Indonesia"/>
    <s v="Surabaya"/>
    <x v="27"/>
    <x v="0"/>
    <s v="Direct"/>
    <n v="28"/>
    <n v="34"/>
    <n v="492.32400000000001"/>
  </r>
  <r>
    <s v="Import"/>
    <s v="South-East Asia"/>
    <s v="Indonesia"/>
    <s v="Surabaya"/>
    <x v="87"/>
    <x v="0"/>
    <s v="Direct"/>
    <n v="2"/>
    <n v="2"/>
    <n v="39.831000000000003"/>
  </r>
  <r>
    <s v="Import"/>
    <s v="South-East Asia"/>
    <s v="Indonesia"/>
    <s v="Surabaya"/>
    <x v="17"/>
    <x v="0"/>
    <s v="Direct"/>
    <n v="3"/>
    <n v="6"/>
    <n v="42.051699999999997"/>
  </r>
  <r>
    <s v="Import"/>
    <s v="South-East Asia"/>
    <s v="Indonesia"/>
    <s v="Surabaya"/>
    <x v="75"/>
    <x v="0"/>
    <s v="Direct"/>
    <n v="2"/>
    <n v="4"/>
    <n v="30.32"/>
  </r>
  <r>
    <s v="Import"/>
    <s v="South-East Asia"/>
    <s v="Indonesia"/>
    <s v="Tanjung Priok"/>
    <x v="14"/>
    <x v="0"/>
    <s v="Direct"/>
    <n v="1"/>
    <n v="1"/>
    <n v="24.58"/>
  </r>
  <r>
    <s v="Import"/>
    <s v="South-East Asia"/>
    <s v="Indonesia"/>
    <s v="Tanjung Priok"/>
    <x v="87"/>
    <x v="0"/>
    <s v="Direct"/>
    <n v="2"/>
    <n v="2"/>
    <n v="40.075600000000001"/>
  </r>
  <r>
    <s v="Import"/>
    <s v="South-East Asia"/>
    <s v="Indonesia"/>
    <s v="Tanjung Priok"/>
    <x v="43"/>
    <x v="0"/>
    <s v="Direct"/>
    <n v="1"/>
    <n v="2"/>
    <n v="26.426500000000001"/>
  </r>
  <r>
    <s v="Import"/>
    <s v="South-East Asia"/>
    <s v="Indonesia"/>
    <s v="Tanjung Priok"/>
    <x v="31"/>
    <x v="0"/>
    <s v="Direct"/>
    <n v="1"/>
    <n v="2"/>
    <n v="19.388000000000002"/>
  </r>
  <r>
    <s v="Import"/>
    <s v="South-East Asia"/>
    <s v="Indonesia"/>
    <s v="Tanjung Priok"/>
    <x v="3"/>
    <x v="0"/>
    <s v="Direct"/>
    <n v="2"/>
    <n v="4"/>
    <n v="15.13"/>
  </r>
  <r>
    <s v="Import"/>
    <s v="South-East Asia"/>
    <s v="Indonesia"/>
    <s v="Tanjung Priok"/>
    <x v="1"/>
    <x v="0"/>
    <s v="Direct"/>
    <n v="5"/>
    <n v="9"/>
    <n v="34.480699999999999"/>
  </r>
  <r>
    <s v="Import"/>
    <s v="South-East Asia"/>
    <s v="Indonesia"/>
    <s v="Tanjung Priok"/>
    <x v="2"/>
    <x v="0"/>
    <s v="Direct"/>
    <n v="7"/>
    <n v="11"/>
    <n v="43.5837"/>
  </r>
  <r>
    <s v="Import"/>
    <s v="South-East Asia"/>
    <s v="Malaysia"/>
    <s v="Bintulu"/>
    <x v="27"/>
    <x v="0"/>
    <s v="Direct"/>
    <n v="1"/>
    <n v="2"/>
    <n v="25.138999999999999"/>
  </r>
  <r>
    <s v="Import"/>
    <s v="South-East Asia"/>
    <s v="Malaysia"/>
    <s v="Kuching"/>
    <x v="8"/>
    <x v="0"/>
    <s v="Direct"/>
    <n v="1"/>
    <n v="1"/>
    <n v="23.23"/>
  </r>
  <r>
    <s v="Import"/>
    <s v="South-East Asia"/>
    <s v="Malaysia"/>
    <s v="Malaysia - other"/>
    <x v="26"/>
    <x v="0"/>
    <s v="Direct"/>
    <n v="6"/>
    <n v="9"/>
    <n v="12.360900000000001"/>
  </r>
  <r>
    <s v="Import"/>
    <s v="South-East Asia"/>
    <s v="Malaysia"/>
    <s v="Malaysia - other"/>
    <x v="1"/>
    <x v="0"/>
    <s v="Direct"/>
    <n v="1"/>
    <n v="1"/>
    <n v="4.8586"/>
  </r>
  <r>
    <s v="Import"/>
    <s v="South-East Asia"/>
    <s v="Malaysia"/>
    <s v="Pasir Gudang"/>
    <x v="7"/>
    <x v="0"/>
    <s v="Direct"/>
    <n v="2"/>
    <n v="3"/>
    <n v="42.085999999999999"/>
  </r>
  <r>
    <s v="Import"/>
    <s v="South-East Asia"/>
    <s v="Malaysia"/>
    <s v="Pasir Gudang"/>
    <x v="19"/>
    <x v="0"/>
    <s v="Direct"/>
    <n v="1"/>
    <n v="1"/>
    <n v="4.9809999999999999"/>
  </r>
  <r>
    <s v="Import"/>
    <s v="South-East Asia"/>
    <s v="Malaysia"/>
    <s v="Pasir Gudang"/>
    <x v="26"/>
    <x v="0"/>
    <s v="Direct"/>
    <n v="26"/>
    <n v="44"/>
    <n v="175.12870000000001"/>
  </r>
  <r>
    <s v="Import"/>
    <s v="Western Europe"/>
    <s v="Germany, Federal Republic of"/>
    <s v="Germany-Other"/>
    <x v="87"/>
    <x v="0"/>
    <s v="Direct"/>
    <n v="1"/>
    <n v="1"/>
    <n v="5.6630000000000003"/>
  </r>
  <r>
    <s v="Import"/>
    <s v="Western Europe"/>
    <s v="Germany, Federal Republic of"/>
    <s v="Germany-Other"/>
    <x v="17"/>
    <x v="0"/>
    <s v="Direct"/>
    <n v="1"/>
    <n v="2"/>
    <n v="12.837999999999999"/>
  </r>
  <r>
    <s v="Import"/>
    <s v="Western Europe"/>
    <s v="Germany, Federal Republic of"/>
    <s v="Germany-Other"/>
    <x v="49"/>
    <x v="0"/>
    <s v="Direct"/>
    <n v="5"/>
    <n v="10"/>
    <n v="37.8947"/>
  </r>
  <r>
    <s v="Import"/>
    <s v="Western Europe"/>
    <s v="Germany, Federal Republic of"/>
    <s v="Germany-Other"/>
    <x v="3"/>
    <x v="0"/>
    <s v="Direct"/>
    <n v="2"/>
    <n v="4"/>
    <n v="10.2448"/>
  </r>
  <r>
    <s v="Import"/>
    <s v="Western Europe"/>
    <s v="Germany, Federal Republic of"/>
    <s v="Germany-Other"/>
    <x v="1"/>
    <x v="0"/>
    <s v="Direct"/>
    <n v="9"/>
    <n v="14"/>
    <n v="67.771600000000007"/>
  </r>
  <r>
    <s v="Import"/>
    <s v="Western Europe"/>
    <s v="Germany, Federal Republic of"/>
    <s v="Germany-Other"/>
    <x v="2"/>
    <x v="0"/>
    <s v="Direct"/>
    <n v="1"/>
    <n v="1"/>
    <n v="2.81"/>
  </r>
  <r>
    <s v="Import"/>
    <s v="Western Europe"/>
    <s v="Germany, Federal Republic of"/>
    <s v="Hamburg"/>
    <x v="9"/>
    <x v="0"/>
    <s v="Direct"/>
    <n v="3"/>
    <n v="4"/>
    <n v="49.456000000000003"/>
  </r>
  <r>
    <s v="Import"/>
    <s v="Western Europe"/>
    <s v="Germany, Federal Republic of"/>
    <s v="Hamburg"/>
    <x v="24"/>
    <x v="0"/>
    <s v="Direct"/>
    <n v="4"/>
    <n v="6"/>
    <n v="68.920500000000004"/>
  </r>
  <r>
    <s v="Import"/>
    <s v="Western Europe"/>
    <s v="Germany, Federal Republic of"/>
    <s v="Hamburg"/>
    <x v="81"/>
    <x v="0"/>
    <s v="Direct"/>
    <n v="1"/>
    <n v="1"/>
    <n v="5.1723999999999997"/>
  </r>
  <r>
    <s v="Import"/>
    <s v="Western Europe"/>
    <s v="Germany, Federal Republic of"/>
    <s v="Hamburg"/>
    <x v="7"/>
    <x v="0"/>
    <s v="Direct"/>
    <n v="10"/>
    <n v="14"/>
    <n v="147.291"/>
  </r>
  <r>
    <s v="Import"/>
    <s v="Western Europe"/>
    <s v="Germany, Federal Republic of"/>
    <s v="Hamburg"/>
    <x v="72"/>
    <x v="0"/>
    <s v="Direct"/>
    <n v="1"/>
    <n v="2"/>
    <n v="16.399999999999999"/>
  </r>
  <r>
    <s v="Import"/>
    <s v="Western Europe"/>
    <s v="Germany, Federal Republic of"/>
    <s v="Hamburg"/>
    <x v="19"/>
    <x v="0"/>
    <s v="Direct"/>
    <n v="4"/>
    <n v="8"/>
    <n v="43.909100000000002"/>
  </r>
  <r>
    <s v="Import"/>
    <s v="Western Europe"/>
    <s v="Germany, Federal Republic of"/>
    <s v="Hamburg"/>
    <x v="8"/>
    <x v="0"/>
    <s v="Direct"/>
    <n v="23"/>
    <n v="38"/>
    <n v="157.17930000000001"/>
  </r>
  <r>
    <s v="Import"/>
    <s v="Western Europe"/>
    <s v="Germany, Federal Republic of"/>
    <s v="Hamburg"/>
    <x v="90"/>
    <x v="0"/>
    <s v="Direct"/>
    <n v="1"/>
    <n v="1"/>
    <n v="2.6991999999999998"/>
  </r>
  <r>
    <s v="Import"/>
    <s v="Western Europe"/>
    <s v="Germany, Federal Republic of"/>
    <s v="Hamburg"/>
    <x v="4"/>
    <x v="0"/>
    <s v="Direct"/>
    <n v="9"/>
    <n v="17"/>
    <n v="96.197000000000003"/>
  </r>
  <r>
    <s v="Import"/>
    <s v="Western Europe"/>
    <s v="Germany, Federal Republic of"/>
    <s v="Wilhelmshaven"/>
    <x v="19"/>
    <x v="0"/>
    <s v="Direct"/>
    <n v="3"/>
    <n v="6"/>
    <n v="46.82"/>
  </r>
  <r>
    <s v="Import"/>
    <s v="Western Europe"/>
    <s v="Netherlands"/>
    <s v="Netherlands - other"/>
    <x v="82"/>
    <x v="0"/>
    <s v="Direct"/>
    <n v="1"/>
    <n v="1"/>
    <n v="10.32"/>
  </r>
  <r>
    <s v="Import"/>
    <s v="Western Europe"/>
    <s v="Netherlands"/>
    <s v="Rotterdam"/>
    <x v="76"/>
    <x v="0"/>
    <s v="Direct"/>
    <n v="28"/>
    <n v="47"/>
    <n v="626.8836"/>
  </r>
  <r>
    <s v="Import"/>
    <s v="Western Europe"/>
    <s v="Netherlands"/>
    <s v="Rotterdam"/>
    <x v="27"/>
    <x v="0"/>
    <s v="Direct"/>
    <n v="2"/>
    <n v="3"/>
    <n v="41.039000000000001"/>
  </r>
  <r>
    <s v="Import"/>
    <s v="Western Europe"/>
    <s v="Netherlands"/>
    <s v="Rotterdam"/>
    <x v="15"/>
    <x v="0"/>
    <s v="Direct"/>
    <n v="1"/>
    <n v="2"/>
    <n v="25.186"/>
  </r>
  <r>
    <s v="Import"/>
    <s v="Western Europe"/>
    <s v="Netherlands"/>
    <s v="Rotterdam"/>
    <x v="17"/>
    <x v="0"/>
    <s v="Direct"/>
    <n v="3"/>
    <n v="4"/>
    <n v="34.377000000000002"/>
  </r>
  <r>
    <s v="Import"/>
    <s v="Western Europe"/>
    <s v="Netherlands"/>
    <s v="Rotterdam"/>
    <x v="49"/>
    <x v="0"/>
    <s v="Direct"/>
    <n v="8"/>
    <n v="13"/>
    <n v="87.646799999999999"/>
  </r>
  <r>
    <s v="Import"/>
    <s v="Western Europe"/>
    <s v="Netherlands"/>
    <s v="Rotterdam"/>
    <x v="12"/>
    <x v="0"/>
    <s v="Direct"/>
    <n v="2"/>
    <n v="3"/>
    <n v="8.01"/>
  </r>
  <r>
    <s v="Import"/>
    <s v="Western Europe"/>
    <s v="Netherlands"/>
    <s v="Rotterdam"/>
    <x v="1"/>
    <x v="0"/>
    <s v="Direct"/>
    <n v="28"/>
    <n v="51"/>
    <n v="280.31360000000001"/>
  </r>
  <r>
    <s v="Import"/>
    <s v="Western Europe"/>
    <s v="Netherlands"/>
    <s v="Rotterdam"/>
    <x v="2"/>
    <x v="0"/>
    <s v="Direct"/>
    <n v="1"/>
    <n v="2"/>
    <n v="10.8"/>
  </r>
  <r>
    <s v="Import"/>
    <s v="Western Europe"/>
    <s v="Netherlands"/>
    <s v="Rotterdam"/>
    <x v="75"/>
    <x v="0"/>
    <s v="Direct"/>
    <n v="3"/>
    <n v="4"/>
    <n v="20.225999999999999"/>
  </r>
  <r>
    <s v="Import"/>
    <s v="Western Europe"/>
    <s v="Netherlands"/>
    <s v="Rotterdam"/>
    <x v="11"/>
    <x v="0"/>
    <s v="Direct"/>
    <n v="6"/>
    <n v="10"/>
    <n v="64.2059"/>
  </r>
  <r>
    <s v="Import"/>
    <s v="Western Europe"/>
    <s v="Portugal"/>
    <s v="Leixoes"/>
    <x v="24"/>
    <x v="0"/>
    <s v="Direct"/>
    <n v="3"/>
    <n v="3"/>
    <n v="72.610200000000006"/>
  </r>
  <r>
    <s v="Import"/>
    <s v="Western Europe"/>
    <s v="Spain"/>
    <s v="Barcelona"/>
    <x v="76"/>
    <x v="0"/>
    <s v="Direct"/>
    <n v="2"/>
    <n v="4"/>
    <n v="39.273600000000002"/>
  </r>
  <r>
    <s v="Import"/>
    <s v="Western Europe"/>
    <s v="Spain"/>
    <s v="Barcelona"/>
    <x v="68"/>
    <x v="0"/>
    <s v="Direct"/>
    <n v="1"/>
    <n v="1"/>
    <n v="6.2256999999999998"/>
  </r>
  <r>
    <s v="Import"/>
    <s v="Western Europe"/>
    <s v="Spain"/>
    <s v="Barcelona"/>
    <x v="32"/>
    <x v="1"/>
    <s v="Direct"/>
    <n v="26"/>
    <n v="0"/>
    <n v="59.94"/>
  </r>
  <r>
    <s v="Import"/>
    <s v="Western Europe"/>
    <s v="Spain"/>
    <s v="Barcelona"/>
    <x v="1"/>
    <x v="0"/>
    <s v="Direct"/>
    <n v="1"/>
    <n v="1"/>
    <n v="1.766"/>
  </r>
  <r>
    <s v="Import"/>
    <s v="Western Europe"/>
    <s v="Spain"/>
    <s v="Barcelona"/>
    <x v="35"/>
    <x v="0"/>
    <s v="Direct"/>
    <n v="1"/>
    <n v="1"/>
    <n v="14.473800000000001"/>
  </r>
  <r>
    <s v="Import"/>
    <s v="Western Europe"/>
    <s v="Spain"/>
    <s v="Bilbao"/>
    <x v="17"/>
    <x v="0"/>
    <s v="Direct"/>
    <n v="4"/>
    <n v="7"/>
    <n v="86.126000000000005"/>
  </r>
  <r>
    <s v="Import"/>
    <s v="Western Europe"/>
    <s v="Spain"/>
    <s v="Bilbao"/>
    <x v="2"/>
    <x v="0"/>
    <s v="Direct"/>
    <n v="13"/>
    <n v="25"/>
    <n v="205.3184"/>
  </r>
  <r>
    <s v="Import"/>
    <s v="Western Europe"/>
    <s v="Spain"/>
    <s v="GIJON"/>
    <x v="17"/>
    <x v="0"/>
    <s v="Direct"/>
    <n v="1"/>
    <n v="1"/>
    <n v="2.7490999999999999"/>
  </r>
  <r>
    <s v="Import"/>
    <s v="Western Europe"/>
    <s v="Spain"/>
    <s v="Las Palmas"/>
    <x v="17"/>
    <x v="1"/>
    <s v="Direct"/>
    <n v="30"/>
    <n v="0"/>
    <n v="744.375"/>
  </r>
  <r>
    <s v="Import"/>
    <s v="Western Europe"/>
    <s v="Spain"/>
    <s v="Las Palmas"/>
    <x v="3"/>
    <x v="1"/>
    <s v="Direct"/>
    <n v="1"/>
    <n v="0"/>
    <n v="8.85"/>
  </r>
  <r>
    <s v="Import"/>
    <s v="Western Europe"/>
    <s v="Spain"/>
    <s v="Madrid"/>
    <x v="24"/>
    <x v="0"/>
    <s v="Direct"/>
    <n v="5"/>
    <n v="5"/>
    <n v="124.3"/>
  </r>
  <r>
    <s v="Import"/>
    <s v="Western Europe"/>
    <s v="Spain"/>
    <s v="Santander"/>
    <x v="8"/>
    <x v="1"/>
    <s v="Direct"/>
    <n v="1"/>
    <n v="0"/>
    <n v="37.6"/>
  </r>
  <r>
    <s v="Import"/>
    <s v="Western Europe"/>
    <s v="Spain"/>
    <s v="Spain - other"/>
    <x v="47"/>
    <x v="0"/>
    <s v="Direct"/>
    <n v="2"/>
    <n v="4"/>
    <n v="23.094999999999999"/>
  </r>
  <r>
    <s v="Import"/>
    <s v="Western Europe"/>
    <s v="Spain"/>
    <s v="Spain - other"/>
    <x v="19"/>
    <x v="0"/>
    <s v="Direct"/>
    <n v="7"/>
    <n v="7"/>
    <n v="140.56"/>
  </r>
  <r>
    <s v="Import"/>
    <s v="Western Europe"/>
    <s v="Spain"/>
    <s v="Spain - other"/>
    <x v="28"/>
    <x v="0"/>
    <s v="Direct"/>
    <n v="1"/>
    <n v="1"/>
    <n v="18.818000000000001"/>
  </r>
  <r>
    <s v="Import"/>
    <s v="Western Europe"/>
    <s v="Spain"/>
    <s v="Spain - other"/>
    <x v="48"/>
    <x v="0"/>
    <s v="Direct"/>
    <n v="2"/>
    <n v="2"/>
    <n v="38.247999999999998"/>
  </r>
  <r>
    <s v="Import"/>
    <s v="Western Europe"/>
    <s v="Spain"/>
    <s v="Valencia"/>
    <x v="82"/>
    <x v="0"/>
    <s v="Direct"/>
    <n v="1"/>
    <n v="1"/>
    <n v="12.49"/>
  </r>
  <r>
    <s v="Import"/>
    <s v="Western Europe"/>
    <s v="Spain"/>
    <s v="Valencia"/>
    <x v="2"/>
    <x v="0"/>
    <s v="Direct"/>
    <n v="5"/>
    <n v="10"/>
    <n v="78.595799999999997"/>
  </r>
  <r>
    <s v="Import"/>
    <s v="South-East Asia"/>
    <s v="Philippines"/>
    <s v="General Santos"/>
    <x v="28"/>
    <x v="0"/>
    <s v="Direct"/>
    <n v="1"/>
    <n v="1"/>
    <n v="18.283999999999999"/>
  </r>
  <r>
    <s v="Import"/>
    <s v="South-East Asia"/>
    <s v="Philippines"/>
    <s v="Manila"/>
    <x v="69"/>
    <x v="0"/>
    <s v="Direct"/>
    <n v="2"/>
    <n v="2"/>
    <n v="27.433199999999999"/>
  </r>
  <r>
    <s v="Import"/>
    <s v="South-East Asia"/>
    <s v="Philippines"/>
    <s v="Manila"/>
    <x v="1"/>
    <x v="0"/>
    <s v="Direct"/>
    <n v="2"/>
    <n v="4"/>
    <n v="9.2284000000000006"/>
  </r>
  <r>
    <s v="Import"/>
    <s v="South-East Asia"/>
    <s v="Philippines"/>
    <s v="Manila"/>
    <x v="77"/>
    <x v="0"/>
    <s v="Direct"/>
    <n v="1"/>
    <n v="1"/>
    <n v="20.071999999999999"/>
  </r>
  <r>
    <s v="Import"/>
    <s v="South-East Asia"/>
    <s v="Philippines"/>
    <s v="Manila"/>
    <x v="2"/>
    <x v="0"/>
    <s v="Direct"/>
    <n v="1"/>
    <n v="2"/>
    <n v="7.4698000000000002"/>
  </r>
  <r>
    <s v="Import"/>
    <s v="South-East Asia"/>
    <s v="Philippines"/>
    <s v="Philippines - other"/>
    <x v="28"/>
    <x v="0"/>
    <s v="Direct"/>
    <n v="1"/>
    <n v="1"/>
    <n v="19.440000000000001"/>
  </r>
  <r>
    <s v="Import"/>
    <s v="South-East Asia"/>
    <s v="Philippines"/>
    <s v="Tagoloan"/>
    <x v="28"/>
    <x v="0"/>
    <s v="Direct"/>
    <n v="2"/>
    <n v="2"/>
    <n v="45.49"/>
  </r>
  <r>
    <s v="Import"/>
    <s v="South-East Asia"/>
    <s v="Singapore"/>
    <s v="Singapore"/>
    <x v="76"/>
    <x v="0"/>
    <s v="Direct"/>
    <n v="3"/>
    <n v="3"/>
    <n v="56.236400000000003"/>
  </r>
  <r>
    <s v="Import"/>
    <s v="South-East Asia"/>
    <s v="Singapore"/>
    <s v="Singapore"/>
    <x v="27"/>
    <x v="0"/>
    <s v="Direct"/>
    <n v="2"/>
    <n v="3"/>
    <n v="14.5"/>
  </r>
  <r>
    <s v="Import"/>
    <s v="South-East Asia"/>
    <s v="Singapore"/>
    <s v="Singapore"/>
    <x v="21"/>
    <x v="0"/>
    <s v="Direct"/>
    <n v="444"/>
    <n v="649"/>
    <n v="1420.4"/>
  </r>
  <r>
    <s v="Import"/>
    <s v="South-East Asia"/>
    <s v="Singapore"/>
    <s v="Singapore"/>
    <x v="42"/>
    <x v="0"/>
    <s v="Direct"/>
    <n v="1"/>
    <n v="1"/>
    <n v="4.0720999999999998"/>
  </r>
  <r>
    <s v="Import"/>
    <s v="South-East Asia"/>
    <s v="Singapore"/>
    <s v="Singapore"/>
    <x v="26"/>
    <x v="0"/>
    <s v="Direct"/>
    <n v="2"/>
    <n v="3"/>
    <n v="31.602"/>
  </r>
  <r>
    <s v="Import"/>
    <s v="South-East Asia"/>
    <s v="Singapore"/>
    <s v="Singapore"/>
    <x v="84"/>
    <x v="0"/>
    <s v="Direct"/>
    <n v="1"/>
    <n v="2"/>
    <n v="13.367000000000001"/>
  </r>
  <r>
    <s v="Import"/>
    <s v="South-East Asia"/>
    <s v="Singapore"/>
    <s v="Singapore"/>
    <x v="16"/>
    <x v="0"/>
    <s v="Direct"/>
    <n v="3"/>
    <n v="5"/>
    <n v="55.254899999999999"/>
  </r>
  <r>
    <s v="Import"/>
    <s v="South-East Asia"/>
    <s v="Singapore"/>
    <s v="Singapore"/>
    <x v="83"/>
    <x v="0"/>
    <s v="Direct"/>
    <n v="123"/>
    <n v="163"/>
    <n v="3054.59"/>
  </r>
  <r>
    <s v="Import"/>
    <s v="South-East Asia"/>
    <s v="Singapore"/>
    <s v="Singapore"/>
    <x v="8"/>
    <x v="1"/>
    <s v="Direct"/>
    <n v="1"/>
    <n v="0"/>
    <n v="7.46"/>
  </r>
  <r>
    <s v="Import"/>
    <s v="South-East Asia"/>
    <s v="Singapore"/>
    <s v="Singapore"/>
    <x v="10"/>
    <x v="0"/>
    <s v="Direct"/>
    <n v="1"/>
    <n v="1"/>
    <n v="2.0840000000000001"/>
  </r>
  <r>
    <s v="Import"/>
    <s v="South-East Asia"/>
    <s v="Singapore"/>
    <s v="Singapore"/>
    <x v="37"/>
    <x v="0"/>
    <s v="Direct"/>
    <n v="1"/>
    <n v="1"/>
    <n v="14.450699999999999"/>
  </r>
  <r>
    <s v="Import"/>
    <s v="South-East Asia"/>
    <s v="Singapore"/>
    <s v="Singapore"/>
    <x v="23"/>
    <x v="2"/>
    <s v="Direct"/>
    <n v="10"/>
    <n v="0"/>
    <n v="52398.955999999998"/>
  </r>
  <r>
    <s v="Import"/>
    <s v="South-East Asia"/>
    <s v="Singapore"/>
    <s v="Singapore"/>
    <x v="90"/>
    <x v="0"/>
    <s v="Direct"/>
    <n v="1"/>
    <n v="2"/>
    <n v="14"/>
  </r>
  <r>
    <s v="Import"/>
    <s v="South-East Asia"/>
    <s v="Singapore"/>
    <s v="Singapore"/>
    <x v="75"/>
    <x v="0"/>
    <s v="Direct"/>
    <n v="2"/>
    <n v="3"/>
    <n v="22.194500000000001"/>
  </r>
  <r>
    <s v="Import"/>
    <s v="South-East Asia"/>
    <s v="Thailand"/>
    <s v="Bangkok"/>
    <x v="52"/>
    <x v="0"/>
    <s v="Direct"/>
    <n v="1"/>
    <n v="1"/>
    <n v="19.908100000000001"/>
  </r>
  <r>
    <s v="Import"/>
    <s v="South-East Asia"/>
    <s v="Thailand"/>
    <s v="Bangkok"/>
    <x v="26"/>
    <x v="0"/>
    <s v="Direct"/>
    <n v="7"/>
    <n v="12"/>
    <n v="110.09699999999999"/>
  </r>
  <r>
    <s v="Import"/>
    <s v="South-East Asia"/>
    <s v="Thailand"/>
    <s v="Bangkok"/>
    <x v="8"/>
    <x v="0"/>
    <s v="Direct"/>
    <n v="2"/>
    <n v="3"/>
    <n v="12.1119"/>
  </r>
  <r>
    <s v="Import"/>
    <s v="South-East Asia"/>
    <s v="Thailand"/>
    <s v="Bangkok"/>
    <x v="90"/>
    <x v="0"/>
    <s v="Direct"/>
    <n v="1"/>
    <n v="1"/>
    <n v="4.8639999999999999"/>
  </r>
  <r>
    <s v="Import"/>
    <s v="South-East Asia"/>
    <s v="Thailand"/>
    <s v="Bangkok Modern Terminals"/>
    <x v="17"/>
    <x v="0"/>
    <s v="Direct"/>
    <n v="1"/>
    <n v="1"/>
    <n v="24.576000000000001"/>
  </r>
  <r>
    <s v="Import"/>
    <s v="South-East Asia"/>
    <s v="Thailand"/>
    <s v="Bangkok Modern Terminals"/>
    <x v="1"/>
    <x v="0"/>
    <s v="Direct"/>
    <n v="9"/>
    <n v="16"/>
    <n v="67.379599999999996"/>
  </r>
  <r>
    <s v="Import"/>
    <s v="South-East Asia"/>
    <s v="Thailand"/>
    <s v="Laem Chabang"/>
    <x v="0"/>
    <x v="0"/>
    <s v="Direct"/>
    <n v="1"/>
    <n v="1"/>
    <n v="6.4"/>
  </r>
  <r>
    <s v="Import"/>
    <s v="South-East Asia"/>
    <s v="Malaysia"/>
    <s v="Pasir Gudang"/>
    <x v="83"/>
    <x v="0"/>
    <s v="Direct"/>
    <n v="1"/>
    <n v="2"/>
    <n v="24.358000000000001"/>
  </r>
  <r>
    <s v="Import"/>
    <s v="South-East Asia"/>
    <s v="Malaysia"/>
    <s v="Pasir Gudang"/>
    <x v="54"/>
    <x v="0"/>
    <s v="Direct"/>
    <n v="7"/>
    <n v="13"/>
    <n v="62.105899999999998"/>
  </r>
  <r>
    <s v="Import"/>
    <s v="South-East Asia"/>
    <s v="Malaysia"/>
    <s v="Penang"/>
    <x v="9"/>
    <x v="0"/>
    <s v="Direct"/>
    <n v="1"/>
    <n v="1"/>
    <n v="14.4"/>
  </r>
  <r>
    <s v="Import"/>
    <s v="South-East Asia"/>
    <s v="Malaysia"/>
    <s v="Penang"/>
    <x v="19"/>
    <x v="0"/>
    <s v="Direct"/>
    <n v="16"/>
    <n v="32"/>
    <n v="125.7676"/>
  </r>
  <r>
    <s v="Import"/>
    <s v="South-East Asia"/>
    <s v="Malaysia"/>
    <s v="Penang"/>
    <x v="42"/>
    <x v="0"/>
    <s v="Direct"/>
    <n v="1"/>
    <n v="2"/>
    <n v="22.282299999999999"/>
  </r>
  <r>
    <s v="Import"/>
    <s v="South-East Asia"/>
    <s v="Malaysia"/>
    <s v="Penang"/>
    <x v="8"/>
    <x v="0"/>
    <s v="Direct"/>
    <n v="4"/>
    <n v="4"/>
    <n v="56.26"/>
  </r>
  <r>
    <s v="Import"/>
    <s v="South-East Asia"/>
    <s v="Malaysia"/>
    <s v="Penang"/>
    <x v="48"/>
    <x v="0"/>
    <s v="Direct"/>
    <n v="5"/>
    <n v="9"/>
    <n v="77.540599999999998"/>
  </r>
  <r>
    <s v="Import"/>
    <s v="South-East Asia"/>
    <s v="Malaysia"/>
    <s v="Penang"/>
    <x v="90"/>
    <x v="0"/>
    <s v="Direct"/>
    <n v="70"/>
    <n v="139"/>
    <n v="1471.9159999999999"/>
  </r>
  <r>
    <s v="Import"/>
    <s v="South-East Asia"/>
    <s v="Malaysia"/>
    <s v="Port Klang"/>
    <x v="9"/>
    <x v="0"/>
    <s v="Direct"/>
    <n v="4"/>
    <n v="7"/>
    <n v="94.293700000000001"/>
  </r>
  <r>
    <s v="Import"/>
    <s v="South-East Asia"/>
    <s v="Malaysia"/>
    <s v="Port Klang"/>
    <x v="24"/>
    <x v="0"/>
    <s v="Direct"/>
    <n v="6"/>
    <n v="6"/>
    <n v="93.608800000000002"/>
  </r>
  <r>
    <s v="Import"/>
    <s v="South-East Asia"/>
    <s v="Malaysia"/>
    <s v="Port Klang"/>
    <x v="7"/>
    <x v="0"/>
    <s v="Direct"/>
    <n v="19"/>
    <n v="20"/>
    <n v="358.0127"/>
  </r>
  <r>
    <s v="Import"/>
    <s v="South-East Asia"/>
    <s v="Malaysia"/>
    <s v="Port Klang"/>
    <x v="28"/>
    <x v="0"/>
    <s v="Direct"/>
    <n v="1"/>
    <n v="1"/>
    <n v="23.139199999999999"/>
  </r>
  <r>
    <s v="Import"/>
    <s v="South-East Asia"/>
    <s v="Malaysia"/>
    <s v="Port Klang"/>
    <x v="83"/>
    <x v="0"/>
    <s v="Direct"/>
    <n v="50"/>
    <n v="51"/>
    <n v="1275.248"/>
  </r>
  <r>
    <s v="Import"/>
    <s v="South-East Asia"/>
    <s v="Malaysia"/>
    <s v="Port Klang"/>
    <x v="80"/>
    <x v="0"/>
    <s v="Direct"/>
    <n v="18"/>
    <n v="18"/>
    <n v="440.58"/>
  </r>
  <r>
    <s v="Import"/>
    <s v="South-East Asia"/>
    <s v="Malaysia"/>
    <s v="Port Klang"/>
    <x v="37"/>
    <x v="0"/>
    <s v="Direct"/>
    <n v="1"/>
    <n v="1"/>
    <n v="3.4013"/>
  </r>
  <r>
    <s v="Import"/>
    <s v="South-East Asia"/>
    <s v="Malaysia"/>
    <s v="Port Klang"/>
    <x v="54"/>
    <x v="0"/>
    <s v="Direct"/>
    <n v="13"/>
    <n v="24"/>
    <n v="116.925"/>
  </r>
  <r>
    <s v="Import"/>
    <s v="South-East Asia"/>
    <s v="Malaysia"/>
    <s v="Port Klang"/>
    <x v="44"/>
    <x v="0"/>
    <s v="Direct"/>
    <n v="1"/>
    <n v="1"/>
    <n v="5.8467000000000002"/>
  </r>
  <r>
    <s v="Import"/>
    <s v="South-East Asia"/>
    <s v="Malaysia"/>
    <s v="Tanjung Pelapas"/>
    <x v="7"/>
    <x v="0"/>
    <s v="Direct"/>
    <n v="1"/>
    <n v="1"/>
    <n v="13.6029"/>
  </r>
  <r>
    <s v="Import"/>
    <s v="South-East Asia"/>
    <s v="Malaysia"/>
    <s v="Tanjung Pelapas"/>
    <x v="42"/>
    <x v="0"/>
    <s v="Direct"/>
    <n v="1"/>
    <n v="1"/>
    <n v="7.2186000000000003"/>
  </r>
  <r>
    <s v="Import"/>
    <s v="South-East Asia"/>
    <s v="Malaysia"/>
    <s v="Tanjung Pelapas"/>
    <x v="26"/>
    <x v="0"/>
    <s v="Direct"/>
    <n v="22"/>
    <n v="39"/>
    <n v="178.64609999999999"/>
  </r>
  <r>
    <s v="Import"/>
    <s v="South-East Asia"/>
    <s v="Malaysia"/>
    <s v="Tanjung Pelapas"/>
    <x v="8"/>
    <x v="0"/>
    <s v="Direct"/>
    <n v="2"/>
    <n v="4"/>
    <n v="10.603"/>
  </r>
  <r>
    <s v="Import"/>
    <s v="South-East Asia"/>
    <s v="Malaysia"/>
    <s v="Tanjung Pelapas"/>
    <x v="48"/>
    <x v="0"/>
    <s v="Direct"/>
    <n v="9"/>
    <n v="15"/>
    <n v="176.7764"/>
  </r>
  <r>
    <s v="Import"/>
    <s v="South-East Asia"/>
    <s v="Malaysia"/>
    <s v="Tanjung Pelapas"/>
    <x v="90"/>
    <x v="0"/>
    <s v="Direct"/>
    <n v="4"/>
    <n v="8"/>
    <n v="54.271900000000002"/>
  </r>
  <r>
    <s v="Import"/>
    <s v="South-East Asia"/>
    <s v="Philippines"/>
    <s v="Manila"/>
    <x v="49"/>
    <x v="0"/>
    <s v="Direct"/>
    <n v="1"/>
    <n v="2"/>
    <n v="4.6589"/>
  </r>
  <r>
    <s v="Import"/>
    <s v="South-East Asia"/>
    <s v="Philippines"/>
    <s v="Manila"/>
    <x v="3"/>
    <x v="0"/>
    <s v="Direct"/>
    <n v="2"/>
    <n v="2"/>
    <n v="15.6434"/>
  </r>
  <r>
    <s v="Import"/>
    <s v="South-East Asia"/>
    <s v="Philippines"/>
    <s v="Philippines - other"/>
    <x v="7"/>
    <x v="0"/>
    <s v="Direct"/>
    <n v="4"/>
    <n v="8"/>
    <n v="85.31"/>
  </r>
  <r>
    <s v="Import"/>
    <s v="South-East Asia"/>
    <s v="Singapore"/>
    <s v="Singapore"/>
    <x v="82"/>
    <x v="0"/>
    <s v="Direct"/>
    <n v="1"/>
    <n v="1"/>
    <n v="8.3230000000000004"/>
  </r>
  <r>
    <s v="Import"/>
    <s v="South-East Asia"/>
    <s v="Singapore"/>
    <s v="Singapore"/>
    <x v="8"/>
    <x v="0"/>
    <s v="Direct"/>
    <n v="57"/>
    <n v="92"/>
    <n v="740.22360000000003"/>
  </r>
  <r>
    <s v="Import"/>
    <s v="South-East Asia"/>
    <s v="Thailand"/>
    <s v="Laem Chabang"/>
    <x v="81"/>
    <x v="0"/>
    <s v="Direct"/>
    <n v="27"/>
    <n v="27"/>
    <n v="559.53309999999999"/>
  </r>
  <r>
    <s v="Import"/>
    <s v="South-East Asia"/>
    <s v="Thailand"/>
    <s v="Laem Chabang"/>
    <x v="7"/>
    <x v="0"/>
    <s v="Direct"/>
    <n v="27"/>
    <n v="29"/>
    <n v="548.77520000000004"/>
  </r>
  <r>
    <s v="Import"/>
    <s v="South-East Asia"/>
    <s v="Thailand"/>
    <s v="Laem Chabang"/>
    <x v="93"/>
    <x v="0"/>
    <s v="Direct"/>
    <n v="62"/>
    <n v="62"/>
    <n v="1257.6306"/>
  </r>
  <r>
    <s v="Import"/>
    <s v="South-East Asia"/>
    <s v="Thailand"/>
    <s v="Laem Chabang"/>
    <x v="17"/>
    <x v="0"/>
    <s v="Direct"/>
    <n v="46"/>
    <n v="75"/>
    <n v="762.5616"/>
  </r>
  <r>
    <s v="Import"/>
    <s v="South-East Asia"/>
    <s v="Thailand"/>
    <s v="Laem Chabang"/>
    <x v="49"/>
    <x v="0"/>
    <s v="Direct"/>
    <n v="1"/>
    <n v="2"/>
    <n v="2.7557999999999998"/>
  </r>
  <r>
    <s v="Import"/>
    <s v="South-East Asia"/>
    <s v="Thailand"/>
    <s v="Laem Chabang"/>
    <x v="48"/>
    <x v="0"/>
    <s v="Direct"/>
    <n v="6"/>
    <n v="10"/>
    <n v="56.877000000000002"/>
  </r>
  <r>
    <s v="Import"/>
    <s v="South-East Asia"/>
    <s v="Thailand"/>
    <s v="Laem Chabang"/>
    <x v="3"/>
    <x v="1"/>
    <s v="Direct"/>
    <n v="3"/>
    <n v="0"/>
    <n v="2.81"/>
  </r>
  <r>
    <s v="Import"/>
    <s v="South-East Asia"/>
    <s v="Thailand"/>
    <s v="Laem Chabang"/>
    <x v="23"/>
    <x v="0"/>
    <s v="Direct"/>
    <n v="7"/>
    <n v="7"/>
    <n v="147.85900000000001"/>
  </r>
  <r>
    <s v="Import"/>
    <s v="South-East Asia"/>
    <s v="Thailand"/>
    <s v="Laem Chabang"/>
    <x v="4"/>
    <x v="1"/>
    <s v="Direct"/>
    <n v="8"/>
    <n v="0"/>
    <n v="250.983"/>
  </r>
  <r>
    <s v="Import"/>
    <s v="South-East Asia"/>
    <s v="Thailand"/>
    <s v="Lat Krabang"/>
    <x v="28"/>
    <x v="0"/>
    <s v="Direct"/>
    <n v="2"/>
    <n v="2"/>
    <n v="40.74"/>
  </r>
  <r>
    <s v="Import"/>
    <s v="South-East Asia"/>
    <s v="Thailand"/>
    <s v="Lat Krabang"/>
    <x v="16"/>
    <x v="0"/>
    <s v="Direct"/>
    <n v="3"/>
    <n v="5"/>
    <n v="20.0015"/>
  </r>
  <r>
    <s v="Import"/>
    <s v="South-East Asia"/>
    <s v="Thailand"/>
    <s v="Siam Bangkok Port"/>
    <x v="26"/>
    <x v="0"/>
    <s v="Direct"/>
    <n v="1"/>
    <n v="2"/>
    <n v="4.266"/>
  </r>
  <r>
    <s v="Import"/>
    <s v="South-East Asia"/>
    <s v="Thailand"/>
    <s v="Siam Bangkok Port"/>
    <x v="37"/>
    <x v="0"/>
    <s v="Direct"/>
    <n v="1"/>
    <n v="1"/>
    <n v="18.143999999999998"/>
  </r>
  <r>
    <s v="Import"/>
    <s v="South-East Asia"/>
    <s v="Vietnam"/>
    <s v="Cat Lai"/>
    <x v="42"/>
    <x v="0"/>
    <s v="Direct"/>
    <n v="8"/>
    <n v="8"/>
    <n v="88.070999999999998"/>
  </r>
  <r>
    <s v="Import"/>
    <s v="South-East Asia"/>
    <s v="Vietnam"/>
    <s v="Cat Lai"/>
    <x v="4"/>
    <x v="0"/>
    <s v="Direct"/>
    <n v="1"/>
    <n v="2"/>
    <n v="15.37"/>
  </r>
  <r>
    <s v="Import"/>
    <s v="South-East Asia"/>
    <s v="Vietnam"/>
    <s v="Haiphong"/>
    <x v="93"/>
    <x v="0"/>
    <s v="Direct"/>
    <n v="128"/>
    <n v="128"/>
    <n v="3451.34"/>
  </r>
  <r>
    <s v="Import"/>
    <s v="South-East Asia"/>
    <s v="Vietnam"/>
    <s v="Haiphong"/>
    <x v="3"/>
    <x v="0"/>
    <s v="Direct"/>
    <n v="1"/>
    <n v="1"/>
    <n v="22.018000000000001"/>
  </r>
  <r>
    <s v="Import"/>
    <s v="South-East Asia"/>
    <s v="Vietnam"/>
    <s v="Phuoc Long"/>
    <x v="42"/>
    <x v="0"/>
    <s v="Direct"/>
    <n v="3"/>
    <n v="3"/>
    <n v="32.733400000000003"/>
  </r>
  <r>
    <s v="Import"/>
    <s v="South-East Asia"/>
    <s v="Vietnam"/>
    <s v="Qui Nhon"/>
    <x v="27"/>
    <x v="0"/>
    <s v="Direct"/>
    <n v="4"/>
    <n v="8"/>
    <n v="35.556800000000003"/>
  </r>
  <r>
    <s v="Import"/>
    <s v="South-East Asia"/>
    <s v="Vietnam"/>
    <s v="Qui Nhon"/>
    <x v="26"/>
    <x v="0"/>
    <s v="Direct"/>
    <n v="16"/>
    <n v="30"/>
    <n v="120.5047"/>
  </r>
  <r>
    <s v="Import"/>
    <s v="South-East Asia"/>
    <s v="Vietnam"/>
    <s v="Saigon"/>
    <x v="27"/>
    <x v="0"/>
    <s v="Direct"/>
    <n v="3"/>
    <n v="3"/>
    <n v="30.715"/>
  </r>
  <r>
    <s v="Import"/>
    <s v="South-East Asia"/>
    <s v="Vietnam"/>
    <s v="Saigon"/>
    <x v="42"/>
    <x v="0"/>
    <s v="Direct"/>
    <n v="12"/>
    <n v="12"/>
    <n v="109.86579999999999"/>
  </r>
  <r>
    <s v="Import"/>
    <s v="South-East Asia"/>
    <s v="Vietnam"/>
    <s v="Saigon"/>
    <x v="16"/>
    <x v="0"/>
    <s v="Direct"/>
    <n v="13"/>
    <n v="26"/>
    <n v="69.769300000000001"/>
  </r>
  <r>
    <s v="Import"/>
    <s v="South-East Asia"/>
    <s v="Vietnam"/>
    <s v="Saigon"/>
    <x v="83"/>
    <x v="0"/>
    <s v="Direct"/>
    <n v="13"/>
    <n v="13"/>
    <n v="317.44900000000001"/>
  </r>
  <r>
    <s v="Import"/>
    <s v="South-East Asia"/>
    <s v="Vietnam"/>
    <s v="Saigon"/>
    <x v="37"/>
    <x v="0"/>
    <s v="Direct"/>
    <n v="1"/>
    <n v="1"/>
    <n v="4.6284999999999998"/>
  </r>
  <r>
    <s v="Import"/>
    <s v="South-East Asia"/>
    <s v="Vietnam"/>
    <s v="Saigon"/>
    <x v="90"/>
    <x v="0"/>
    <s v="Direct"/>
    <n v="3"/>
    <n v="4"/>
    <n v="13.1206"/>
  </r>
  <r>
    <s v="Import"/>
    <s v="South-East Asia"/>
    <s v="Vietnam"/>
    <s v="Saigon"/>
    <x v="74"/>
    <x v="0"/>
    <s v="Direct"/>
    <n v="1"/>
    <n v="1"/>
    <n v="24.67"/>
  </r>
  <r>
    <s v="Import"/>
    <s v="South-East Asia"/>
    <s v="Vietnam"/>
    <s v="Saigon"/>
    <x v="75"/>
    <x v="0"/>
    <s v="Direct"/>
    <n v="5"/>
    <n v="10"/>
    <n v="67.148200000000003"/>
  </r>
  <r>
    <s v="Import"/>
    <s v="South-East Asia"/>
    <s v="Vietnam"/>
    <s v="Saigon"/>
    <x v="11"/>
    <x v="0"/>
    <s v="Direct"/>
    <n v="1"/>
    <n v="2"/>
    <n v="6.5"/>
  </r>
  <r>
    <s v="Import"/>
    <s v="South-East Asia"/>
    <s v="Vietnam"/>
    <s v="Vietnam - other"/>
    <x v="24"/>
    <x v="0"/>
    <s v="Direct"/>
    <n v="7"/>
    <n v="12"/>
    <n v="104.639"/>
  </r>
  <r>
    <s v="Import"/>
    <s v="South-East Asia"/>
    <s v="Vietnam"/>
    <s v="Vietnam - other"/>
    <x v="79"/>
    <x v="0"/>
    <s v="Direct"/>
    <n v="2"/>
    <n v="2"/>
    <n v="53.606400000000001"/>
  </r>
  <r>
    <s v="Import"/>
    <s v="South-East Asia"/>
    <s v="Vietnam"/>
    <s v="Vietnam - other"/>
    <x v="86"/>
    <x v="0"/>
    <s v="Direct"/>
    <n v="1"/>
    <n v="1"/>
    <n v="2.3668"/>
  </r>
  <r>
    <s v="Import"/>
    <s v="South-East Asia"/>
    <s v="Vietnam"/>
    <s v="Vietnam - other"/>
    <x v="28"/>
    <x v="0"/>
    <s v="Direct"/>
    <n v="1"/>
    <n v="1"/>
    <n v="21.574000000000002"/>
  </r>
  <r>
    <s v="Import"/>
    <s v="South-East Asia"/>
    <s v="Vietnam"/>
    <s v="Vietnam - other"/>
    <x v="26"/>
    <x v="0"/>
    <s v="Direct"/>
    <n v="22"/>
    <n v="43"/>
    <n v="108.4573"/>
  </r>
  <r>
    <s v="Import"/>
    <s v="South-East Asia"/>
    <s v="Vietnam"/>
    <s v="Vietnam - other"/>
    <x v="54"/>
    <x v="0"/>
    <s v="Direct"/>
    <n v="3"/>
    <n v="5"/>
    <n v="33.139800000000001"/>
  </r>
  <r>
    <s v="Import"/>
    <s v="South-East Asia"/>
    <s v="Vietnam"/>
    <s v="Vietnam - other"/>
    <x v="1"/>
    <x v="0"/>
    <s v="Direct"/>
    <n v="3"/>
    <n v="4"/>
    <n v="9.3710000000000004"/>
  </r>
  <r>
    <s v="Import"/>
    <s v="South-East Asia"/>
    <s v="Vietnam"/>
    <s v="Vietnam - other"/>
    <x v="2"/>
    <x v="0"/>
    <s v="Direct"/>
    <n v="5"/>
    <n v="10"/>
    <n v="44.366999999999997"/>
  </r>
  <r>
    <s v="Import"/>
    <s v="Southern Asia"/>
    <s v="Bangladesh"/>
    <s v="Chittagong"/>
    <x v="82"/>
    <x v="0"/>
    <s v="Direct"/>
    <n v="1"/>
    <n v="1"/>
    <n v="7.08"/>
  </r>
  <r>
    <s v="Import"/>
    <s v="Southern Asia"/>
    <s v="Bangladesh"/>
    <s v="Chittagong"/>
    <x v="42"/>
    <x v="0"/>
    <s v="Direct"/>
    <n v="1"/>
    <n v="2"/>
    <n v="12.9"/>
  </r>
  <r>
    <s v="Import"/>
    <s v="Southern Asia"/>
    <s v="India"/>
    <s v="Cochin"/>
    <x v="42"/>
    <x v="0"/>
    <s v="Direct"/>
    <n v="1"/>
    <n v="2"/>
    <n v="10.8162"/>
  </r>
  <r>
    <s v="Import"/>
    <s v="Southern Asia"/>
    <s v="India"/>
    <s v="Cochin"/>
    <x v="75"/>
    <x v="0"/>
    <s v="Direct"/>
    <n v="6"/>
    <n v="8"/>
    <n v="59.986800000000002"/>
  </r>
  <r>
    <s v="Import"/>
    <s v="Southern Asia"/>
    <s v="India"/>
    <s v="Ennore"/>
    <x v="16"/>
    <x v="0"/>
    <s v="Direct"/>
    <n v="1"/>
    <n v="2"/>
    <n v="10.7865"/>
  </r>
  <r>
    <s v="Import"/>
    <s v="Southern Asia"/>
    <s v="India"/>
    <s v="India - Other"/>
    <x v="26"/>
    <x v="0"/>
    <s v="Direct"/>
    <n v="1"/>
    <n v="2"/>
    <n v="5.0949"/>
  </r>
  <r>
    <s v="Import"/>
    <s v="Southern Asia"/>
    <s v="India"/>
    <s v="India - Other"/>
    <x v="8"/>
    <x v="0"/>
    <s v="Direct"/>
    <n v="3"/>
    <n v="5"/>
    <n v="52.332000000000001"/>
  </r>
  <r>
    <s v="Import"/>
    <s v="Southern Asia"/>
    <s v="India"/>
    <s v="India - Other"/>
    <x v="75"/>
    <x v="0"/>
    <s v="Direct"/>
    <n v="5"/>
    <n v="8"/>
    <n v="56.519199999999998"/>
  </r>
  <r>
    <s v="Import"/>
    <s v="Southern Asia"/>
    <s v="India"/>
    <s v="Jawaharlal Nehru"/>
    <x v="16"/>
    <x v="0"/>
    <s v="Direct"/>
    <n v="4"/>
    <n v="6"/>
    <n v="16.008800000000001"/>
  </r>
  <r>
    <s v="Import"/>
    <s v="Southern Asia"/>
    <s v="India"/>
    <s v="Jawaharlal Nehru"/>
    <x v="75"/>
    <x v="0"/>
    <s v="Direct"/>
    <n v="12"/>
    <n v="17"/>
    <n v="54.365699999999997"/>
  </r>
  <r>
    <s v="Import"/>
    <s v="Southern Asia"/>
    <s v="India"/>
    <s v="Jawaharlal Nehru"/>
    <x v="11"/>
    <x v="0"/>
    <s v="Direct"/>
    <n v="12"/>
    <n v="24"/>
    <n v="391.14359999999999"/>
  </r>
  <r>
    <s v="Import"/>
    <s v="Southern Asia"/>
    <s v="India"/>
    <s v="Krishnapatnam"/>
    <x v="89"/>
    <x v="0"/>
    <s v="Direct"/>
    <n v="1"/>
    <n v="1"/>
    <n v="22.7"/>
  </r>
  <r>
    <s v="Import"/>
    <s v="Southern Asia"/>
    <s v="India"/>
    <s v="Madras"/>
    <x v="26"/>
    <x v="0"/>
    <s v="Direct"/>
    <n v="1"/>
    <n v="1"/>
    <n v="12.200699999999999"/>
  </r>
  <r>
    <s v="Import"/>
    <s v="Southern Asia"/>
    <s v="India"/>
    <s v="Madras"/>
    <x v="8"/>
    <x v="0"/>
    <s v="Direct"/>
    <n v="2"/>
    <n v="3"/>
    <n v="8.6"/>
  </r>
  <r>
    <s v="Import"/>
    <s v="Southern Asia"/>
    <s v="India"/>
    <s v="Madras"/>
    <x v="90"/>
    <x v="0"/>
    <s v="Direct"/>
    <n v="1"/>
    <n v="1"/>
    <n v="4.5255999999999998"/>
  </r>
  <r>
    <s v="Import"/>
    <s v="Southern Asia"/>
    <s v="India"/>
    <s v="Madras"/>
    <x v="11"/>
    <x v="0"/>
    <s v="Direct"/>
    <n v="1"/>
    <n v="1"/>
    <n v="17.2255"/>
  </r>
  <r>
    <s v="Import"/>
    <s v="Southern Asia"/>
    <s v="India"/>
    <s v="Mundra"/>
    <x v="26"/>
    <x v="0"/>
    <s v="Direct"/>
    <n v="4"/>
    <n v="6"/>
    <n v="23.602699999999999"/>
  </r>
  <r>
    <s v="Import"/>
    <s v="Southern Asia"/>
    <s v="India"/>
    <s v="Mundra"/>
    <x v="37"/>
    <x v="0"/>
    <s v="Direct"/>
    <n v="2"/>
    <n v="3"/>
    <n v="36.118699999999997"/>
  </r>
  <r>
    <s v="Import"/>
    <s v="Southern Asia"/>
    <s v="India"/>
    <s v="Mundra"/>
    <x v="75"/>
    <x v="0"/>
    <s v="Direct"/>
    <n v="4"/>
    <n v="8"/>
    <n v="24.392499999999998"/>
  </r>
  <r>
    <s v="Import"/>
    <s v="Southern Asia"/>
    <s v="India"/>
    <s v="Mundra"/>
    <x v="11"/>
    <x v="0"/>
    <s v="Direct"/>
    <n v="6"/>
    <n v="12"/>
    <n v="202.499"/>
  </r>
  <r>
    <s v="Import"/>
    <s v="Southern Asia"/>
    <s v="India"/>
    <s v="Surat"/>
    <x v="7"/>
    <x v="0"/>
    <s v="Direct"/>
    <n v="24"/>
    <n v="24"/>
    <n v="487.81900000000002"/>
  </r>
  <r>
    <s v="Import"/>
    <s v="Southern Asia"/>
    <s v="India"/>
    <s v="Surat"/>
    <x v="1"/>
    <x v="0"/>
    <s v="Direct"/>
    <n v="2"/>
    <n v="3"/>
    <n v="33.573"/>
  </r>
  <r>
    <s v="Import"/>
    <s v="South-East Asia"/>
    <s v="Singapore"/>
    <s v="Singapore"/>
    <x v="17"/>
    <x v="1"/>
    <s v="Direct"/>
    <n v="22"/>
    <n v="0"/>
    <n v="83.12"/>
  </r>
  <r>
    <s v="Import"/>
    <s v="South-East Asia"/>
    <s v="Singapore"/>
    <s v="Singapore"/>
    <x v="32"/>
    <x v="1"/>
    <s v="Direct"/>
    <n v="3"/>
    <n v="0"/>
    <n v="4.431"/>
  </r>
  <r>
    <s v="Import"/>
    <s v="South-East Asia"/>
    <s v="Singapore"/>
    <s v="Singapore"/>
    <x v="69"/>
    <x v="0"/>
    <s v="Direct"/>
    <n v="3"/>
    <n v="3"/>
    <n v="31.224"/>
  </r>
  <r>
    <s v="Import"/>
    <s v="South-East Asia"/>
    <s v="Singapore"/>
    <s v="Singapore"/>
    <x v="31"/>
    <x v="0"/>
    <s v="Direct"/>
    <n v="1"/>
    <n v="2"/>
    <n v="25.008299999999998"/>
  </r>
  <r>
    <s v="Import"/>
    <s v="South-East Asia"/>
    <s v="Singapore"/>
    <s v="Singapore"/>
    <x v="53"/>
    <x v="0"/>
    <s v="Direct"/>
    <n v="1"/>
    <n v="1"/>
    <n v="9.7919999999999998"/>
  </r>
  <r>
    <s v="Import"/>
    <s v="South-East Asia"/>
    <s v="Singapore"/>
    <s v="Singapore"/>
    <x v="12"/>
    <x v="0"/>
    <s v="Direct"/>
    <n v="16"/>
    <n v="24"/>
    <n v="144.30260000000001"/>
  </r>
  <r>
    <s v="Import"/>
    <s v="South-East Asia"/>
    <s v="Singapore"/>
    <s v="Singapore"/>
    <x v="23"/>
    <x v="0"/>
    <s v="Direct"/>
    <n v="173"/>
    <n v="174"/>
    <n v="3134.8092999999999"/>
  </r>
  <r>
    <s v="Import"/>
    <s v="South-East Asia"/>
    <s v="Singapore"/>
    <s v="Singapore"/>
    <x v="1"/>
    <x v="0"/>
    <s v="Direct"/>
    <n v="19"/>
    <n v="29"/>
    <n v="195.30760000000001"/>
  </r>
  <r>
    <s v="Import"/>
    <s v="South-East Asia"/>
    <s v="Singapore"/>
    <s v="Singapore"/>
    <x v="94"/>
    <x v="0"/>
    <s v="Direct"/>
    <n v="1"/>
    <n v="2"/>
    <n v="19.9619"/>
  </r>
  <r>
    <s v="Import"/>
    <s v="South-East Asia"/>
    <s v="Singapore"/>
    <s v="Singapore"/>
    <x v="11"/>
    <x v="0"/>
    <s v="Direct"/>
    <n v="29"/>
    <n v="55"/>
    <n v="319.5247"/>
  </r>
  <r>
    <s v="Import"/>
    <s v="South-East Asia"/>
    <s v="Thailand"/>
    <s v="Bangkok"/>
    <x v="24"/>
    <x v="0"/>
    <s v="Direct"/>
    <n v="4"/>
    <n v="4"/>
    <n v="89.136700000000005"/>
  </r>
  <r>
    <s v="Import"/>
    <s v="South-East Asia"/>
    <s v="Thailand"/>
    <s v="Bangkok"/>
    <x v="7"/>
    <x v="0"/>
    <s v="Direct"/>
    <n v="10"/>
    <n v="12"/>
    <n v="237.33600000000001"/>
  </r>
  <r>
    <s v="Import"/>
    <s v="South-East Asia"/>
    <s v="Thailand"/>
    <s v="Bangkok"/>
    <x v="19"/>
    <x v="0"/>
    <s v="Direct"/>
    <n v="2"/>
    <n v="3"/>
    <n v="25.4438"/>
  </r>
  <r>
    <s v="Import"/>
    <s v="South-East Asia"/>
    <s v="Thailand"/>
    <s v="Bangkok"/>
    <x v="42"/>
    <x v="0"/>
    <s v="Direct"/>
    <n v="10"/>
    <n v="10"/>
    <n v="135.56800000000001"/>
  </r>
  <r>
    <s v="Import"/>
    <s v="South-East Asia"/>
    <s v="Thailand"/>
    <s v="Bangkok"/>
    <x v="28"/>
    <x v="0"/>
    <s v="Direct"/>
    <n v="8"/>
    <n v="8"/>
    <n v="160.6361"/>
  </r>
  <r>
    <s v="Import"/>
    <s v="South-East Asia"/>
    <s v="Thailand"/>
    <s v="Bangkok"/>
    <x v="37"/>
    <x v="0"/>
    <s v="Direct"/>
    <n v="2"/>
    <n v="2"/>
    <n v="30.530999999999999"/>
  </r>
  <r>
    <s v="Import"/>
    <s v="South-East Asia"/>
    <s v="Thailand"/>
    <s v="Bangkok"/>
    <x v="54"/>
    <x v="0"/>
    <s v="Direct"/>
    <n v="1"/>
    <n v="1"/>
    <n v="12.798999999999999"/>
  </r>
  <r>
    <s v="Import"/>
    <s v="South-East Asia"/>
    <s v="Thailand"/>
    <s v="Bangkok"/>
    <x v="44"/>
    <x v="0"/>
    <s v="Direct"/>
    <n v="2"/>
    <n v="3"/>
    <n v="3.1273"/>
  </r>
  <r>
    <s v="Import"/>
    <s v="South-East Asia"/>
    <s v="Thailand"/>
    <s v="Laem Chabang"/>
    <x v="9"/>
    <x v="0"/>
    <s v="Direct"/>
    <n v="221"/>
    <n v="239"/>
    <n v="4092.5372000000002"/>
  </r>
  <r>
    <s v="Import"/>
    <s v="South-East Asia"/>
    <s v="Thailand"/>
    <s v="Laem Chabang"/>
    <x v="19"/>
    <x v="0"/>
    <s v="Direct"/>
    <n v="5"/>
    <n v="10"/>
    <n v="36.802999999999997"/>
  </r>
  <r>
    <s v="Import"/>
    <s v="South-East Asia"/>
    <s v="Thailand"/>
    <s v="Laem Chabang"/>
    <x v="42"/>
    <x v="0"/>
    <s v="Direct"/>
    <n v="1"/>
    <n v="1"/>
    <n v="13.9916"/>
  </r>
  <r>
    <s v="Import"/>
    <s v="South-East Asia"/>
    <s v="Thailand"/>
    <s v="Laem Chabang"/>
    <x v="52"/>
    <x v="0"/>
    <s v="Direct"/>
    <n v="1"/>
    <n v="1"/>
    <n v="19.326599999999999"/>
  </r>
  <r>
    <s v="Import"/>
    <s v="South-East Asia"/>
    <s v="Thailand"/>
    <s v="Laem Chabang"/>
    <x v="28"/>
    <x v="0"/>
    <s v="Direct"/>
    <n v="2"/>
    <n v="2"/>
    <n v="20.212"/>
  </r>
  <r>
    <s v="Import"/>
    <s v="South-East Asia"/>
    <s v="Thailand"/>
    <s v="Laem Chabang"/>
    <x v="83"/>
    <x v="0"/>
    <s v="Direct"/>
    <n v="4"/>
    <n v="8"/>
    <n v="101.187"/>
  </r>
  <r>
    <s v="Import"/>
    <s v="South-East Asia"/>
    <s v="Thailand"/>
    <s v="Laem Chabang"/>
    <x v="54"/>
    <x v="0"/>
    <s v="Direct"/>
    <n v="9"/>
    <n v="9"/>
    <n v="144.3177"/>
  </r>
  <r>
    <s v="Import"/>
    <s v="South-East Asia"/>
    <s v="Thailand"/>
    <s v="Laem Chabang"/>
    <x v="44"/>
    <x v="0"/>
    <s v="Direct"/>
    <n v="4"/>
    <n v="6"/>
    <n v="9.8634000000000004"/>
  </r>
  <r>
    <s v="Import"/>
    <s v="South-East Asia"/>
    <s v="Thailand"/>
    <s v="Laem Chabang"/>
    <x v="4"/>
    <x v="0"/>
    <s v="Direct"/>
    <n v="2"/>
    <n v="3"/>
    <n v="10.66"/>
  </r>
  <r>
    <s v="Import"/>
    <s v="South-East Asia"/>
    <s v="Thailand"/>
    <s v="Lat Krabang"/>
    <x v="3"/>
    <x v="0"/>
    <s v="Direct"/>
    <n v="2"/>
    <n v="3"/>
    <n v="4.0425000000000004"/>
  </r>
  <r>
    <s v="Import"/>
    <s v="Southern Asia"/>
    <s v="India"/>
    <s v="Surat"/>
    <x v="2"/>
    <x v="0"/>
    <s v="Direct"/>
    <n v="2"/>
    <n v="3"/>
    <n v="10.8116"/>
  </r>
  <r>
    <s v="Import"/>
    <s v="Southern Asia"/>
    <s v="India"/>
    <s v="Tuticorin"/>
    <x v="7"/>
    <x v="0"/>
    <s v="Direct"/>
    <n v="2"/>
    <n v="3"/>
    <n v="49.58"/>
  </r>
  <r>
    <s v="Import"/>
    <s v="Southern Asia"/>
    <s v="India"/>
    <s v="Tuticorin"/>
    <x v="13"/>
    <x v="0"/>
    <s v="Direct"/>
    <n v="2"/>
    <n v="4"/>
    <n v="46"/>
  </r>
  <r>
    <s v="Import"/>
    <s v="Southern Asia"/>
    <s v="Pakistan"/>
    <s v="Karachi"/>
    <x v="17"/>
    <x v="0"/>
    <s v="Direct"/>
    <n v="1"/>
    <n v="1"/>
    <n v="3.39"/>
  </r>
  <r>
    <s v="Import"/>
    <s v="Southern Asia"/>
    <s v="Pakistan"/>
    <s v="Karachi"/>
    <x v="48"/>
    <x v="0"/>
    <s v="Direct"/>
    <n v="1"/>
    <n v="1"/>
    <n v="10.725"/>
  </r>
  <r>
    <s v="Import"/>
    <s v="Southern Asia"/>
    <s v="Pakistan"/>
    <s v="Karachi"/>
    <x v="89"/>
    <x v="0"/>
    <s v="Direct"/>
    <n v="7"/>
    <n v="7"/>
    <n v="148.554"/>
  </r>
  <r>
    <s v="Import"/>
    <s v="Southern Asia"/>
    <s v="Pakistan"/>
    <s v="Pakistan - other"/>
    <x v="75"/>
    <x v="0"/>
    <s v="Direct"/>
    <n v="1"/>
    <n v="2"/>
    <n v="4.7408000000000001"/>
  </r>
  <r>
    <s v="Import"/>
    <s v="Southern Asia"/>
    <s v="Sri Lanka"/>
    <s v="Colombo"/>
    <x v="0"/>
    <x v="0"/>
    <s v="Direct"/>
    <n v="3"/>
    <n v="3"/>
    <n v="3.7509000000000001"/>
  </r>
  <r>
    <s v="Import"/>
    <s v="Southern Asia"/>
    <s v="Sri Lanka"/>
    <s v="Colombo"/>
    <x v="17"/>
    <x v="0"/>
    <s v="Direct"/>
    <n v="2"/>
    <n v="3"/>
    <n v="16.484000000000002"/>
  </r>
  <r>
    <s v="Import"/>
    <s v="U.S.A."/>
    <s v="United States Of America"/>
    <s v="Baltimore"/>
    <x v="32"/>
    <x v="1"/>
    <s v="Direct"/>
    <n v="66"/>
    <n v="0"/>
    <n v="124.101"/>
  </r>
  <r>
    <s v="Import"/>
    <s v="U.S.A."/>
    <s v="United States Of America"/>
    <s v="Baltimore"/>
    <x v="3"/>
    <x v="1"/>
    <s v="Direct"/>
    <n v="44"/>
    <n v="0"/>
    <n v="39.701999999999998"/>
  </r>
  <r>
    <s v="Import"/>
    <s v="U.S.A."/>
    <s v="United States Of America"/>
    <s v="Boston"/>
    <x v="17"/>
    <x v="0"/>
    <s v="Direct"/>
    <n v="1"/>
    <n v="2"/>
    <n v="16.6632"/>
  </r>
  <r>
    <s v="Import"/>
    <s v="U.S.A."/>
    <s v="United States Of America"/>
    <s v="Charleston"/>
    <x v="4"/>
    <x v="0"/>
    <s v="Direct"/>
    <n v="3"/>
    <n v="6"/>
    <n v="36.555999999999997"/>
  </r>
  <r>
    <s v="Import"/>
    <s v="U.S.A."/>
    <s v="United States Of America"/>
    <s v="Chicago"/>
    <x v="72"/>
    <x v="0"/>
    <s v="Direct"/>
    <n v="1"/>
    <n v="1"/>
    <n v="7.3445"/>
  </r>
  <r>
    <s v="Import"/>
    <s v="U.S.A."/>
    <s v="United States Of America"/>
    <s v="Chicago"/>
    <x v="8"/>
    <x v="0"/>
    <s v="Direct"/>
    <n v="6"/>
    <n v="10"/>
    <n v="72.366799999999998"/>
  </r>
  <r>
    <s v="Import"/>
    <s v="U.S.A."/>
    <s v="United States Of America"/>
    <s v="Chicago"/>
    <x v="11"/>
    <x v="0"/>
    <s v="Direct"/>
    <n v="3"/>
    <n v="5"/>
    <n v="19.846800000000002"/>
  </r>
  <r>
    <s v="Import"/>
    <s v="U.S.A."/>
    <s v="United States Of America"/>
    <s v="Cleveland - OH"/>
    <x v="7"/>
    <x v="0"/>
    <s v="Direct"/>
    <n v="1"/>
    <n v="2"/>
    <n v="13.2773"/>
  </r>
  <r>
    <s v="Import"/>
    <s v="U.S.A."/>
    <s v="United States Of America"/>
    <s v="Cleveland - OH"/>
    <x v="22"/>
    <x v="0"/>
    <s v="Direct"/>
    <n v="1"/>
    <n v="1"/>
    <n v="17.041"/>
  </r>
  <r>
    <s v="Import"/>
    <s v="U.S.A."/>
    <s v="United States Of America"/>
    <s v="Galveston"/>
    <x v="8"/>
    <x v="0"/>
    <s v="Direct"/>
    <n v="1"/>
    <n v="1"/>
    <n v="19.504999999999999"/>
  </r>
  <r>
    <s v="Import"/>
    <s v="U.S.A."/>
    <s v="United States Of America"/>
    <s v="Holland"/>
    <x v="26"/>
    <x v="0"/>
    <s v="Direct"/>
    <n v="2"/>
    <n v="2"/>
    <n v="5.992"/>
  </r>
  <r>
    <s v="Import"/>
    <s v="U.S.A."/>
    <s v="United States Of America"/>
    <s v="Houston"/>
    <x v="9"/>
    <x v="0"/>
    <s v="Direct"/>
    <n v="16"/>
    <n v="18"/>
    <n v="290.6508"/>
  </r>
  <r>
    <s v="Import"/>
    <s v="U.S.A."/>
    <s v="United States Of America"/>
    <s v="Houston"/>
    <x v="7"/>
    <x v="0"/>
    <s v="Direct"/>
    <n v="38"/>
    <n v="38"/>
    <n v="761.05730000000005"/>
  </r>
  <r>
    <s v="Import"/>
    <s v="U.S.A."/>
    <s v="United States Of America"/>
    <s v="Houston"/>
    <x v="17"/>
    <x v="0"/>
    <s v="Direct"/>
    <n v="1"/>
    <n v="1"/>
    <n v="3.9"/>
  </r>
  <r>
    <s v="Import"/>
    <s v="U.S.A."/>
    <s v="United States Of America"/>
    <s v="Lexington"/>
    <x v="94"/>
    <x v="0"/>
    <s v="Direct"/>
    <n v="4"/>
    <n v="4"/>
    <n v="62.929000000000002"/>
  </r>
  <r>
    <s v="Import"/>
    <s v="U.S.A."/>
    <s v="United States Of America"/>
    <s v="Long Beach"/>
    <x v="7"/>
    <x v="0"/>
    <s v="Direct"/>
    <n v="6"/>
    <n v="7"/>
    <n v="130.67310000000001"/>
  </r>
  <r>
    <s v="Import"/>
    <s v="U.S.A."/>
    <s v="United States Of America"/>
    <s v="Long Beach"/>
    <x v="46"/>
    <x v="0"/>
    <s v="Direct"/>
    <n v="10"/>
    <n v="19"/>
    <n v="167.21"/>
  </r>
  <r>
    <s v="Import"/>
    <s v="U.S.A."/>
    <s v="United States Of America"/>
    <s v="Long Beach"/>
    <x v="22"/>
    <x v="0"/>
    <s v="Direct"/>
    <n v="1"/>
    <n v="2"/>
    <n v="20.663799999999998"/>
  </r>
  <r>
    <s v="Import"/>
    <s v="U.S.A."/>
    <s v="United States Of America"/>
    <s v="Long Beach"/>
    <x v="3"/>
    <x v="0"/>
    <s v="Direct"/>
    <n v="8"/>
    <n v="11"/>
    <n v="107.6018"/>
  </r>
  <r>
    <s v="Import"/>
    <s v="U.S.A."/>
    <s v="United States Of America"/>
    <s v="Long Beach"/>
    <x v="23"/>
    <x v="0"/>
    <s v="Direct"/>
    <n v="1"/>
    <n v="1"/>
    <n v="12.446999999999999"/>
  </r>
  <r>
    <s v="Import"/>
    <s v="South-East Asia"/>
    <s v="Thailand"/>
    <s v="Lat Krabang"/>
    <x v="1"/>
    <x v="0"/>
    <s v="Direct"/>
    <n v="1"/>
    <n v="1"/>
    <n v="17.993500000000001"/>
  </r>
  <r>
    <s v="Import"/>
    <s v="South-East Asia"/>
    <s v="Thailand"/>
    <s v="Siam Bangkok Port"/>
    <x v="17"/>
    <x v="0"/>
    <s v="Direct"/>
    <n v="6"/>
    <n v="12"/>
    <n v="148.67500000000001"/>
  </r>
  <r>
    <s v="Import"/>
    <s v="South-East Asia"/>
    <s v="Thailand"/>
    <s v="Siam Bangkok Port"/>
    <x v="53"/>
    <x v="0"/>
    <s v="Direct"/>
    <n v="3"/>
    <n v="3"/>
    <n v="57.095500000000001"/>
  </r>
  <r>
    <s v="Import"/>
    <s v="South-East Asia"/>
    <s v="Thailand"/>
    <s v="Siam Bangkok Port"/>
    <x v="1"/>
    <x v="0"/>
    <s v="Direct"/>
    <n v="2"/>
    <n v="2"/>
    <n v="25.394100000000002"/>
  </r>
  <r>
    <s v="Import"/>
    <s v="South-East Asia"/>
    <s v="Thailand"/>
    <s v="Siam Bangkok Port"/>
    <x v="89"/>
    <x v="0"/>
    <s v="Direct"/>
    <n v="4"/>
    <n v="4"/>
    <n v="82.755700000000004"/>
  </r>
  <r>
    <s v="Import"/>
    <s v="South-East Asia"/>
    <s v="Thailand"/>
    <s v="Songkhla"/>
    <x v="42"/>
    <x v="0"/>
    <s v="Direct"/>
    <n v="7"/>
    <n v="7"/>
    <n v="105.57170000000001"/>
  </r>
  <r>
    <s v="Import"/>
    <s v="South-East Asia"/>
    <s v="Vietnam"/>
    <s v="Cai Mep"/>
    <x v="46"/>
    <x v="0"/>
    <s v="Direct"/>
    <n v="2"/>
    <n v="4"/>
    <n v="27.72"/>
  </r>
  <r>
    <s v="Import"/>
    <s v="South-East Asia"/>
    <s v="Vietnam"/>
    <s v="Cat Lai"/>
    <x v="7"/>
    <x v="0"/>
    <s v="Direct"/>
    <n v="1"/>
    <n v="1"/>
    <n v="14.48"/>
  </r>
  <r>
    <s v="Import"/>
    <s v="South-East Asia"/>
    <s v="Vietnam"/>
    <s v="Cat Lai"/>
    <x v="46"/>
    <x v="0"/>
    <s v="Direct"/>
    <n v="1"/>
    <n v="1"/>
    <n v="11.1615"/>
  </r>
  <r>
    <s v="Import"/>
    <s v="South-East Asia"/>
    <s v="Vietnam"/>
    <s v="Cat Lai"/>
    <x v="26"/>
    <x v="0"/>
    <s v="Direct"/>
    <n v="2"/>
    <n v="3"/>
    <n v="6.1595000000000004"/>
  </r>
  <r>
    <s v="Import"/>
    <s v="South-East Asia"/>
    <s v="Vietnam"/>
    <s v="Cat Lai"/>
    <x v="8"/>
    <x v="0"/>
    <s v="Direct"/>
    <n v="1"/>
    <n v="1"/>
    <n v="20.625399999999999"/>
  </r>
  <r>
    <s v="Import"/>
    <s v="South-East Asia"/>
    <s v="Vietnam"/>
    <s v="Cat Lai"/>
    <x v="48"/>
    <x v="0"/>
    <s v="Direct"/>
    <n v="1"/>
    <n v="2"/>
    <n v="21.583200000000001"/>
  </r>
  <r>
    <s v="Import"/>
    <s v="South-East Asia"/>
    <s v="Vietnam"/>
    <s v="Da Nang"/>
    <x v="76"/>
    <x v="0"/>
    <s v="Direct"/>
    <n v="10"/>
    <n v="10"/>
    <n v="185.29"/>
  </r>
  <r>
    <s v="Import"/>
    <s v="South-East Asia"/>
    <s v="Vietnam"/>
    <s v="Haiphong"/>
    <x v="76"/>
    <x v="0"/>
    <s v="Direct"/>
    <n v="3"/>
    <n v="3"/>
    <n v="55.543599999999998"/>
  </r>
  <r>
    <s v="Import"/>
    <s v="South-East Asia"/>
    <s v="Vietnam"/>
    <s v="Haiphong"/>
    <x v="27"/>
    <x v="0"/>
    <s v="Direct"/>
    <n v="1"/>
    <n v="1"/>
    <n v="2.544"/>
  </r>
  <r>
    <s v="Import"/>
    <s v="South-East Asia"/>
    <s v="Vietnam"/>
    <s v="Haiphong"/>
    <x v="16"/>
    <x v="0"/>
    <s v="Direct"/>
    <n v="3"/>
    <n v="6"/>
    <n v="14.98"/>
  </r>
  <r>
    <s v="Import"/>
    <s v="South-East Asia"/>
    <s v="Vietnam"/>
    <s v="Haiphong"/>
    <x v="17"/>
    <x v="0"/>
    <s v="Direct"/>
    <n v="1"/>
    <n v="2"/>
    <n v="8.6999999999999993"/>
  </r>
  <r>
    <s v="Import"/>
    <s v="South-East Asia"/>
    <s v="Vietnam"/>
    <s v="Haiphong"/>
    <x v="49"/>
    <x v="0"/>
    <s v="Direct"/>
    <n v="1"/>
    <n v="1"/>
    <n v="0.96050000000000002"/>
  </r>
  <r>
    <s v="Import"/>
    <s v="South-East Asia"/>
    <s v="Vietnam"/>
    <s v="Haiphong"/>
    <x v="1"/>
    <x v="0"/>
    <s v="Direct"/>
    <n v="10"/>
    <n v="14"/>
    <n v="112.7058"/>
  </r>
  <r>
    <s v="Import"/>
    <s v="South-East Asia"/>
    <s v="Vietnam"/>
    <s v="Haiphong"/>
    <x v="89"/>
    <x v="0"/>
    <s v="Direct"/>
    <n v="2"/>
    <n v="2"/>
    <n v="22.330100000000002"/>
  </r>
  <r>
    <s v="Import"/>
    <s v="South-East Asia"/>
    <s v="Vietnam"/>
    <s v="Haiphong"/>
    <x v="2"/>
    <x v="0"/>
    <s v="Direct"/>
    <n v="2"/>
    <n v="4"/>
    <n v="14.1203"/>
  </r>
  <r>
    <s v="Import"/>
    <s v="South-East Asia"/>
    <s v="Vietnam"/>
    <s v="Haiphong"/>
    <x v="75"/>
    <x v="0"/>
    <s v="Direct"/>
    <n v="2"/>
    <n v="3"/>
    <n v="22.657"/>
  </r>
  <r>
    <s v="Import"/>
    <s v="South-East Asia"/>
    <s v="Vietnam"/>
    <s v="Qui Nhon"/>
    <x v="24"/>
    <x v="0"/>
    <s v="Direct"/>
    <n v="1"/>
    <n v="1"/>
    <n v="22.681000000000001"/>
  </r>
  <r>
    <s v="Import"/>
    <s v="South-East Asia"/>
    <s v="Vietnam"/>
    <s v="Saigon"/>
    <x v="79"/>
    <x v="0"/>
    <s v="Direct"/>
    <n v="1"/>
    <n v="1"/>
    <n v="26.8032"/>
  </r>
  <r>
    <s v="Import"/>
    <s v="South-East Asia"/>
    <s v="Vietnam"/>
    <s v="Saigon"/>
    <x v="82"/>
    <x v="0"/>
    <s v="Direct"/>
    <n v="1"/>
    <n v="1"/>
    <n v="6.8849999999999998"/>
  </r>
  <r>
    <s v="Import"/>
    <s v="South-East Asia"/>
    <s v="Vietnam"/>
    <s v="Saigon"/>
    <x v="26"/>
    <x v="0"/>
    <s v="Direct"/>
    <n v="72"/>
    <n v="129"/>
    <n v="392.09129999999999"/>
  </r>
  <r>
    <s v="Import"/>
    <s v="South-East Asia"/>
    <s v="Vietnam"/>
    <s v="Saigon"/>
    <x v="8"/>
    <x v="0"/>
    <s v="Direct"/>
    <n v="6"/>
    <n v="8"/>
    <n v="89.225399999999993"/>
  </r>
  <r>
    <s v="Import"/>
    <s v="South-East Asia"/>
    <s v="Vietnam"/>
    <s v="Saigon"/>
    <x v="49"/>
    <x v="0"/>
    <s v="Direct"/>
    <n v="9"/>
    <n v="14"/>
    <n v="42.289000000000001"/>
  </r>
  <r>
    <s v="Import"/>
    <s v="South-East Asia"/>
    <s v="Vietnam"/>
    <s v="Saigon"/>
    <x v="2"/>
    <x v="0"/>
    <s v="Direct"/>
    <n v="2"/>
    <n v="4"/>
    <n v="21.364899999999999"/>
  </r>
  <r>
    <s v="Import"/>
    <s v="South-East Asia"/>
    <s v="Vietnam"/>
    <s v="Vietnam - other"/>
    <x v="0"/>
    <x v="0"/>
    <s v="Direct"/>
    <n v="1"/>
    <n v="1"/>
    <n v="2.2547000000000001"/>
  </r>
  <r>
    <s v="Import"/>
    <s v="U.S.A."/>
    <s v="United States Of America"/>
    <s v="Long Beach"/>
    <x v="44"/>
    <x v="0"/>
    <s v="Direct"/>
    <n v="1"/>
    <n v="1"/>
    <n v="2.2221000000000002"/>
  </r>
  <r>
    <s v="Import"/>
    <s v="U.S.A."/>
    <s v="United States Of America"/>
    <s v="Los Angeles"/>
    <x v="19"/>
    <x v="0"/>
    <s v="Direct"/>
    <n v="1"/>
    <n v="2"/>
    <n v="1.8029999999999999"/>
  </r>
  <r>
    <s v="Import"/>
    <s v="U.S.A."/>
    <s v="United States Of America"/>
    <s v="Los Angeles"/>
    <x v="10"/>
    <x v="0"/>
    <s v="Direct"/>
    <n v="2"/>
    <n v="2"/>
    <n v="2.7216"/>
  </r>
  <r>
    <s v="Import"/>
    <s v="U.S.A."/>
    <s v="United States Of America"/>
    <s v="Louisville"/>
    <x v="100"/>
    <x v="0"/>
    <s v="Direct"/>
    <n v="1"/>
    <n v="2"/>
    <n v="19.835000000000001"/>
  </r>
  <r>
    <s v="Import"/>
    <s v="U.S.A."/>
    <s v="United States Of America"/>
    <s v="Louisville"/>
    <x v="8"/>
    <x v="0"/>
    <s v="Direct"/>
    <n v="1"/>
    <n v="2"/>
    <n v="4.0449999999999999"/>
  </r>
  <r>
    <s v="Import"/>
    <s v="U.S.A."/>
    <s v="United States Of America"/>
    <s v="Memphis"/>
    <x v="1"/>
    <x v="0"/>
    <s v="Direct"/>
    <n v="1"/>
    <n v="1"/>
    <n v="1.821"/>
  </r>
  <r>
    <s v="Import"/>
    <s v="U.S.A."/>
    <s v="United States Of America"/>
    <s v="Minneapolis"/>
    <x v="7"/>
    <x v="0"/>
    <s v="Direct"/>
    <n v="3"/>
    <n v="3"/>
    <n v="54.022500000000001"/>
  </r>
  <r>
    <s v="Import"/>
    <s v="U.S.A."/>
    <s v="United States Of America"/>
    <s v="Nashville"/>
    <x v="94"/>
    <x v="0"/>
    <s v="Direct"/>
    <n v="3"/>
    <n v="6"/>
    <n v="77.171000000000006"/>
  </r>
  <r>
    <s v="Import"/>
    <s v="U.S.A."/>
    <s v="United States Of America"/>
    <s v="New Orleans"/>
    <x v="9"/>
    <x v="0"/>
    <s v="Direct"/>
    <n v="1"/>
    <n v="2"/>
    <n v="19.218800000000002"/>
  </r>
  <r>
    <s v="Import"/>
    <s v="U.S.A."/>
    <s v="United States Of America"/>
    <s v="New Orleans"/>
    <x v="7"/>
    <x v="0"/>
    <s v="Direct"/>
    <n v="4"/>
    <n v="4"/>
    <n v="81.101900000000001"/>
  </r>
  <r>
    <s v="Import"/>
    <s v="U.S.A."/>
    <s v="United States Of America"/>
    <s v="New Orleans"/>
    <x v="3"/>
    <x v="0"/>
    <s v="Direct"/>
    <n v="2"/>
    <n v="2"/>
    <n v="31.477"/>
  </r>
  <r>
    <s v="Import"/>
    <s v="U.S.A."/>
    <s v="United States Of America"/>
    <s v="New York"/>
    <x v="7"/>
    <x v="0"/>
    <s v="Direct"/>
    <n v="2"/>
    <n v="2"/>
    <n v="20.774000000000001"/>
  </r>
  <r>
    <s v="Import"/>
    <s v="U.S.A."/>
    <s v="United States Of America"/>
    <s v="New York"/>
    <x v="17"/>
    <x v="0"/>
    <s v="Direct"/>
    <n v="2"/>
    <n v="3"/>
    <n v="36.750399999999999"/>
  </r>
  <r>
    <s v="Import"/>
    <s v="U.S.A."/>
    <s v="United States Of America"/>
    <s v="New York"/>
    <x v="48"/>
    <x v="0"/>
    <s v="Direct"/>
    <n v="1"/>
    <n v="1"/>
    <n v="16.719000000000001"/>
  </r>
  <r>
    <s v="Import"/>
    <s v="U.S.A."/>
    <s v="United States Of America"/>
    <s v="Oakland"/>
    <x v="15"/>
    <x v="0"/>
    <s v="Direct"/>
    <n v="12"/>
    <n v="24"/>
    <n v="310.52800000000002"/>
  </r>
  <r>
    <s v="Import"/>
    <s v="U.S.A."/>
    <s v="United States Of America"/>
    <s v="Oakland"/>
    <x v="37"/>
    <x v="0"/>
    <s v="Direct"/>
    <n v="1"/>
    <n v="2"/>
    <n v="6.1654"/>
  </r>
  <r>
    <s v="Import"/>
    <s v="U.S.A."/>
    <s v="United States Of America"/>
    <s v="Philadelphia"/>
    <x v="2"/>
    <x v="0"/>
    <s v="Direct"/>
    <n v="1"/>
    <n v="2"/>
    <n v="12.628"/>
  </r>
  <r>
    <s v="Import"/>
    <s v="U.S.A."/>
    <s v="United States Of America"/>
    <s v="Savannah"/>
    <x v="7"/>
    <x v="1"/>
    <s v="Direct"/>
    <n v="1"/>
    <n v="0"/>
    <n v="0.05"/>
  </r>
  <r>
    <s v="Import"/>
    <s v="U.S.A."/>
    <s v="United States Of America"/>
    <s v="Savannah"/>
    <x v="47"/>
    <x v="0"/>
    <s v="Direct"/>
    <n v="1"/>
    <n v="2"/>
    <n v="21.965699999999998"/>
  </r>
  <r>
    <s v="Import"/>
    <s v="U.S.A."/>
    <s v="United States Of America"/>
    <s v="Savannah"/>
    <x v="28"/>
    <x v="0"/>
    <s v="Direct"/>
    <n v="3"/>
    <n v="3"/>
    <n v="53.119199999999999"/>
  </r>
  <r>
    <s v="Import"/>
    <s v="U.S.A."/>
    <s v="United States Of America"/>
    <s v="Savannah"/>
    <x v="32"/>
    <x v="1"/>
    <s v="Direct"/>
    <n v="156"/>
    <n v="0"/>
    <n v="313.92899999999997"/>
  </r>
  <r>
    <s v="Import"/>
    <s v="U.S.A."/>
    <s v="United States Of America"/>
    <s v="Savannah"/>
    <x v="69"/>
    <x v="0"/>
    <s v="Direct"/>
    <n v="1"/>
    <n v="2"/>
    <n v="19.927399999999999"/>
  </r>
  <r>
    <s v="Import"/>
    <s v="U.S.A."/>
    <s v="United States Of America"/>
    <s v="Savannah"/>
    <x v="3"/>
    <x v="1"/>
    <s v="Direct"/>
    <n v="68"/>
    <n v="0"/>
    <n v="176.76599999999999"/>
  </r>
  <r>
    <s v="Import"/>
    <s v="U.S.A."/>
    <s v="United States Of America"/>
    <s v="Savannah"/>
    <x v="54"/>
    <x v="0"/>
    <s v="Direct"/>
    <n v="19"/>
    <n v="38"/>
    <n v="385.80099999999999"/>
  </r>
  <r>
    <s v="Import"/>
    <s v="U.S.A."/>
    <s v="United States Of America"/>
    <s v="Savannah"/>
    <x v="1"/>
    <x v="0"/>
    <s v="Direct"/>
    <n v="1"/>
    <n v="2"/>
    <n v="11.8111"/>
  </r>
  <r>
    <s v="Import"/>
    <s v="U.S.A."/>
    <s v="United States Of America"/>
    <s v="Savannah"/>
    <x v="2"/>
    <x v="0"/>
    <s v="Direct"/>
    <n v="44"/>
    <n v="88"/>
    <n v="751.13599999999997"/>
  </r>
  <r>
    <s v="Import"/>
    <s v="U.S.A."/>
    <s v="United States Of America"/>
    <s v="Seattle"/>
    <x v="48"/>
    <x v="0"/>
    <s v="Direct"/>
    <n v="8"/>
    <n v="16"/>
    <n v="180.58260000000001"/>
  </r>
  <r>
    <s v="Import"/>
    <s v="South-East Asia"/>
    <s v="Vietnam"/>
    <s v="Vietnam - other"/>
    <x v="27"/>
    <x v="0"/>
    <s v="Direct"/>
    <n v="5"/>
    <n v="9"/>
    <n v="34.450000000000003"/>
  </r>
  <r>
    <s v="Import"/>
    <s v="South-East Asia"/>
    <s v="Vietnam"/>
    <s v="Vietnam - other"/>
    <x v="16"/>
    <x v="0"/>
    <s v="Direct"/>
    <n v="4"/>
    <n v="8"/>
    <n v="25.615400000000001"/>
  </r>
  <r>
    <s v="Import"/>
    <s v="South-East Asia"/>
    <s v="Vietnam"/>
    <s v="Vietnam - other"/>
    <x v="17"/>
    <x v="0"/>
    <s v="Direct"/>
    <n v="4"/>
    <n v="7"/>
    <n v="63.639099999999999"/>
  </r>
  <r>
    <s v="Import"/>
    <s v="South-East Asia"/>
    <s v="Vietnam"/>
    <s v="Vietnam - other"/>
    <x v="31"/>
    <x v="0"/>
    <s v="Direct"/>
    <n v="1"/>
    <n v="2"/>
    <n v="10.750999999999999"/>
  </r>
  <r>
    <s v="Import"/>
    <s v="South-East Asia"/>
    <s v="Vietnam"/>
    <s v="Vietnam - other"/>
    <x v="3"/>
    <x v="0"/>
    <s v="Direct"/>
    <n v="1"/>
    <n v="2"/>
    <n v="5.2477999999999998"/>
  </r>
  <r>
    <s v="Import"/>
    <s v="Southern Asia"/>
    <s v="Bangladesh"/>
    <s v="Mongla"/>
    <x v="42"/>
    <x v="0"/>
    <s v="Direct"/>
    <n v="1"/>
    <n v="2"/>
    <n v="21.6"/>
  </r>
  <r>
    <s v="Import"/>
    <s v="Southern Asia"/>
    <s v="India"/>
    <s v="Cochin"/>
    <x v="48"/>
    <x v="0"/>
    <s v="Direct"/>
    <n v="2"/>
    <n v="2"/>
    <n v="22.337700000000002"/>
  </r>
  <r>
    <s v="Import"/>
    <s v="Southern Asia"/>
    <s v="India"/>
    <s v="Cochin"/>
    <x v="2"/>
    <x v="0"/>
    <s v="Direct"/>
    <n v="1"/>
    <n v="1"/>
    <n v="15.788"/>
  </r>
  <r>
    <s v="Import"/>
    <s v="Southern Asia"/>
    <s v="India"/>
    <s v="India - Other"/>
    <x v="17"/>
    <x v="0"/>
    <s v="Direct"/>
    <n v="29"/>
    <n v="31"/>
    <n v="759.42449999999997"/>
  </r>
  <r>
    <s v="Import"/>
    <s v="Southern Asia"/>
    <s v="India"/>
    <s v="India - Other"/>
    <x v="1"/>
    <x v="0"/>
    <s v="Direct"/>
    <n v="2"/>
    <n v="4"/>
    <n v="32.0047"/>
  </r>
  <r>
    <s v="Import"/>
    <s v="Southern Asia"/>
    <s v="India"/>
    <s v="India - Other"/>
    <x v="2"/>
    <x v="0"/>
    <s v="Direct"/>
    <n v="4"/>
    <n v="8"/>
    <n v="57.3339"/>
  </r>
  <r>
    <s v="Import"/>
    <s v="Southern Asia"/>
    <s v="India"/>
    <s v="Jawaharlal Nehru"/>
    <x v="0"/>
    <x v="0"/>
    <s v="Direct"/>
    <n v="1"/>
    <n v="1"/>
    <n v="2.1179000000000001"/>
  </r>
  <r>
    <s v="Import"/>
    <s v="Southern Asia"/>
    <s v="India"/>
    <s v="Jawaharlal Nehru"/>
    <x v="49"/>
    <x v="0"/>
    <s v="Direct"/>
    <n v="1"/>
    <n v="1"/>
    <n v="2.0226000000000002"/>
  </r>
  <r>
    <s v="Import"/>
    <s v="Southern Asia"/>
    <s v="India"/>
    <s v="Jodhpur"/>
    <x v="26"/>
    <x v="0"/>
    <s v="Direct"/>
    <n v="1"/>
    <n v="2"/>
    <n v="8.67"/>
  </r>
  <r>
    <s v="Import"/>
    <s v="Southern Asia"/>
    <s v="India"/>
    <s v="Kota"/>
    <x v="24"/>
    <x v="0"/>
    <s v="Direct"/>
    <n v="1"/>
    <n v="1"/>
    <n v="13"/>
  </r>
  <r>
    <s v="Import"/>
    <s v="Southern Asia"/>
    <s v="India"/>
    <s v="Madras"/>
    <x v="17"/>
    <x v="0"/>
    <s v="Direct"/>
    <n v="13"/>
    <n v="14"/>
    <n v="286.15469999999999"/>
  </r>
  <r>
    <s v="Import"/>
    <s v="Southern Asia"/>
    <s v="India"/>
    <s v="Madras"/>
    <x v="12"/>
    <x v="0"/>
    <s v="Direct"/>
    <n v="1"/>
    <n v="1"/>
    <n v="2.11"/>
  </r>
  <r>
    <s v="Import"/>
    <s v="Southern Asia"/>
    <s v="India"/>
    <s v="Madras"/>
    <x v="1"/>
    <x v="0"/>
    <s v="Direct"/>
    <n v="4"/>
    <n v="5"/>
    <n v="40.9619"/>
  </r>
  <r>
    <s v="Import"/>
    <s v="Southern Asia"/>
    <s v="India"/>
    <s v="Madras"/>
    <x v="77"/>
    <x v="0"/>
    <s v="Direct"/>
    <n v="2"/>
    <n v="2"/>
    <n v="42.878"/>
  </r>
  <r>
    <s v="Import"/>
    <s v="Southern Asia"/>
    <s v="India"/>
    <s v="Madras"/>
    <x v="2"/>
    <x v="0"/>
    <s v="Direct"/>
    <n v="2"/>
    <n v="4"/>
    <n v="22.041"/>
  </r>
  <r>
    <s v="Import"/>
    <s v="Southern Asia"/>
    <s v="India"/>
    <s v="Mundra"/>
    <x v="24"/>
    <x v="0"/>
    <s v="Direct"/>
    <n v="2"/>
    <n v="2"/>
    <n v="50.005000000000003"/>
  </r>
  <r>
    <s v="Import"/>
    <s v="Southern Asia"/>
    <s v="India"/>
    <s v="Mundra"/>
    <x v="52"/>
    <x v="0"/>
    <s v="Direct"/>
    <n v="4"/>
    <n v="4"/>
    <n v="84.83"/>
  </r>
  <r>
    <s v="Import"/>
    <s v="Southern Asia"/>
    <s v="India"/>
    <s v="Mundra"/>
    <x v="84"/>
    <x v="0"/>
    <s v="Direct"/>
    <n v="1"/>
    <n v="1"/>
    <n v="3.8351000000000002"/>
  </r>
  <r>
    <s v="Import"/>
    <s v="Southern Asia"/>
    <s v="India"/>
    <s v="Pipavav (Victor) Port"/>
    <x v="54"/>
    <x v="0"/>
    <s v="Direct"/>
    <n v="1"/>
    <n v="1"/>
    <n v="8.94"/>
  </r>
  <r>
    <s v="Import"/>
    <s v="Southern Asia"/>
    <s v="India"/>
    <s v="Surat"/>
    <x v="83"/>
    <x v="0"/>
    <s v="Direct"/>
    <n v="21"/>
    <n v="23"/>
    <n v="456.13200000000001"/>
  </r>
  <r>
    <s v="Import"/>
    <s v="Southern Asia"/>
    <s v="India"/>
    <s v="Surat"/>
    <x v="23"/>
    <x v="0"/>
    <s v="Direct"/>
    <n v="2"/>
    <n v="2"/>
    <n v="37.44"/>
  </r>
  <r>
    <s v="Import"/>
    <s v="Southern Asia"/>
    <s v="India"/>
    <s v="Tuticorin"/>
    <x v="0"/>
    <x v="0"/>
    <s v="Direct"/>
    <n v="2"/>
    <n v="3"/>
    <n v="25.834599999999998"/>
  </r>
  <r>
    <s v="Import"/>
    <s v="Southern Asia"/>
    <s v="India"/>
    <s v="Tuticorin"/>
    <x v="75"/>
    <x v="0"/>
    <s v="Direct"/>
    <n v="4"/>
    <n v="6"/>
    <n v="47.451300000000003"/>
  </r>
  <r>
    <s v="Import"/>
    <s v="Southern Asia"/>
    <s v="Myanmar"/>
    <s v="Rangoon"/>
    <x v="42"/>
    <x v="0"/>
    <s v="Direct"/>
    <n v="3"/>
    <n v="3"/>
    <n v="30.901900000000001"/>
  </r>
  <r>
    <s v="Import"/>
    <s v="Southern Asia"/>
    <s v="Pakistan"/>
    <s v="Muhammad Bin Qasim/Karachi"/>
    <x v="83"/>
    <x v="0"/>
    <s v="Direct"/>
    <n v="1"/>
    <n v="2"/>
    <n v="24.18"/>
  </r>
  <r>
    <s v="Import"/>
    <s v="Southern Asia"/>
    <s v="Sri Lanka"/>
    <s v="Colombo"/>
    <x v="82"/>
    <x v="0"/>
    <s v="Direct"/>
    <n v="1"/>
    <n v="1"/>
    <n v="5.6443000000000003"/>
  </r>
  <r>
    <s v="Import"/>
    <s v="U.S.A."/>
    <s v="United States Of America"/>
    <s v="USA - other"/>
    <x v="79"/>
    <x v="0"/>
    <s v="Direct"/>
    <n v="4"/>
    <n v="4"/>
    <n v="59.32"/>
  </r>
  <r>
    <s v="Import"/>
    <s v="U.S.A."/>
    <s v="United States Of America"/>
    <s v="USA - other"/>
    <x v="19"/>
    <x v="0"/>
    <s v="Direct"/>
    <n v="3"/>
    <n v="4"/>
    <n v="47.081400000000002"/>
  </r>
  <r>
    <s v="Import"/>
    <s v="U.S.A."/>
    <s v="United States Of America"/>
    <s v="USA - other"/>
    <x v="16"/>
    <x v="0"/>
    <s v="Direct"/>
    <n v="3"/>
    <n v="6"/>
    <n v="19.345300000000002"/>
  </r>
  <r>
    <s v="Import"/>
    <s v="U.S.A."/>
    <s v="United States Of America"/>
    <s v="USA - other"/>
    <x v="8"/>
    <x v="0"/>
    <s v="Direct"/>
    <n v="8"/>
    <n v="16"/>
    <n v="115.3943"/>
  </r>
  <r>
    <s v="Import"/>
    <s v="U.S.A."/>
    <s v="United States Of America"/>
    <s v="USA - other"/>
    <x v="37"/>
    <x v="0"/>
    <s v="Direct"/>
    <n v="1"/>
    <n v="1"/>
    <n v="10.308"/>
  </r>
  <r>
    <s v="Import"/>
    <s v="U.S.A."/>
    <s v="United States Of America"/>
    <s v="USA - other"/>
    <x v="90"/>
    <x v="0"/>
    <s v="Direct"/>
    <n v="4"/>
    <n v="5"/>
    <n v="41.28"/>
  </r>
  <r>
    <s v="Import"/>
    <s v="U.S.A."/>
    <s v="United States Of America"/>
    <s v="USA - other"/>
    <x v="11"/>
    <x v="0"/>
    <s v="Direct"/>
    <n v="1"/>
    <n v="1"/>
    <n v="11.893000000000001"/>
  </r>
  <r>
    <s v="Import"/>
    <s v="United Kingdom and Ireland"/>
    <s v="Ireland"/>
    <s v="Cork"/>
    <x v="12"/>
    <x v="0"/>
    <s v="Direct"/>
    <n v="1"/>
    <n v="1"/>
    <n v="4.37"/>
  </r>
  <r>
    <s v="Import"/>
    <s v="United Kingdom and Ireland"/>
    <s v="Ireland"/>
    <s v="Dublin"/>
    <x v="15"/>
    <x v="0"/>
    <s v="Direct"/>
    <n v="2"/>
    <n v="4"/>
    <n v="50.54"/>
  </r>
  <r>
    <s v="Import"/>
    <s v="United Kingdom and Ireland"/>
    <s v="Ireland"/>
    <s v="Dublin"/>
    <x v="12"/>
    <x v="0"/>
    <s v="Direct"/>
    <n v="1"/>
    <n v="1"/>
    <n v="3"/>
  </r>
  <r>
    <s v="Import"/>
    <s v="United Kingdom and Ireland"/>
    <s v="United Kingdom"/>
    <s v="Belfast"/>
    <x v="8"/>
    <x v="0"/>
    <s v="Direct"/>
    <n v="6"/>
    <n v="12"/>
    <n v="82.707999999999998"/>
  </r>
  <r>
    <s v="Import"/>
    <s v="United Kingdom and Ireland"/>
    <s v="United Kingdom"/>
    <s v="Brightlingsea"/>
    <x v="12"/>
    <x v="0"/>
    <s v="Direct"/>
    <n v="1"/>
    <n v="1"/>
    <n v="1.9339999999999999"/>
  </r>
  <r>
    <s v="Import"/>
    <s v="United Kingdom and Ireland"/>
    <s v="United Kingdom"/>
    <s v="Felixstowe"/>
    <x v="17"/>
    <x v="0"/>
    <s v="Direct"/>
    <n v="2"/>
    <n v="2"/>
    <n v="27.923999999999999"/>
  </r>
  <r>
    <s v="Import"/>
    <s v="United Kingdom and Ireland"/>
    <s v="United Kingdom"/>
    <s v="London"/>
    <x v="12"/>
    <x v="0"/>
    <s v="Direct"/>
    <n v="2"/>
    <n v="3"/>
    <n v="9.4544999999999995"/>
  </r>
  <r>
    <s v="Import"/>
    <s v="United Kingdom and Ireland"/>
    <s v="United Kingdom"/>
    <s v="London Gateway Port"/>
    <x v="27"/>
    <x v="0"/>
    <s v="Direct"/>
    <n v="1"/>
    <n v="2"/>
    <n v="25.6"/>
  </r>
  <r>
    <s v="Import"/>
    <s v="United Kingdom and Ireland"/>
    <s v="United Kingdom"/>
    <s v="London Gateway Port"/>
    <x v="8"/>
    <x v="0"/>
    <s v="Direct"/>
    <n v="3"/>
    <n v="4"/>
    <n v="18.7"/>
  </r>
  <r>
    <s v="Import"/>
    <s v="United Kingdom and Ireland"/>
    <s v="United Kingdom"/>
    <s v="London Gateway Port"/>
    <x v="10"/>
    <x v="0"/>
    <s v="Direct"/>
    <n v="2"/>
    <n v="3"/>
    <n v="6.0789999999999997"/>
  </r>
  <r>
    <s v="Import"/>
    <s v="United Kingdom and Ireland"/>
    <s v="United Kingdom"/>
    <s v="Norwich"/>
    <x v="7"/>
    <x v="0"/>
    <s v="Direct"/>
    <n v="2"/>
    <n v="2"/>
    <n v="35.103999999999999"/>
  </r>
  <r>
    <s v="Import"/>
    <s v="United Kingdom and Ireland"/>
    <s v="United Kingdom"/>
    <s v="Rotherham"/>
    <x v="31"/>
    <x v="0"/>
    <s v="Direct"/>
    <n v="5"/>
    <n v="7"/>
    <n v="90.207999999999998"/>
  </r>
  <r>
    <s v="Import"/>
    <s v="United Kingdom and Ireland"/>
    <s v="United Kingdom"/>
    <s v="Southampton"/>
    <x v="32"/>
    <x v="1"/>
    <s v="Direct"/>
    <n v="101"/>
    <n v="0"/>
    <n v="203.06299999999999"/>
  </r>
  <r>
    <s v="Import"/>
    <s v="United Kingdom and Ireland"/>
    <s v="United Kingdom"/>
    <s v="Southampton"/>
    <x v="3"/>
    <x v="1"/>
    <s v="Direct"/>
    <n v="8"/>
    <n v="0"/>
    <n v="40.308"/>
  </r>
  <r>
    <s v="Import"/>
    <s v="United Kingdom and Ireland"/>
    <s v="United Kingdom"/>
    <s v="Stoke-on-Trent"/>
    <x v="17"/>
    <x v="0"/>
    <s v="Direct"/>
    <n v="1"/>
    <n v="1"/>
    <n v="2.222"/>
  </r>
  <r>
    <s v="Import"/>
    <s v="United Kingdom and Ireland"/>
    <s v="United Kingdom"/>
    <s v="United Kingdom - other"/>
    <x v="24"/>
    <x v="0"/>
    <s v="Direct"/>
    <n v="5"/>
    <n v="5"/>
    <n v="52.720300000000002"/>
  </r>
  <r>
    <s v="Import"/>
    <s v="United Kingdom and Ireland"/>
    <s v="United Kingdom"/>
    <s v="United Kingdom - other"/>
    <x v="7"/>
    <x v="0"/>
    <s v="Direct"/>
    <n v="6"/>
    <n v="11"/>
    <n v="113.31"/>
  </r>
  <r>
    <s v="Import"/>
    <s v="United Kingdom and Ireland"/>
    <s v="United Kingdom"/>
    <s v="United Kingdom - other"/>
    <x v="8"/>
    <x v="0"/>
    <s v="Direct"/>
    <n v="4"/>
    <n v="7"/>
    <n v="36.227899999999998"/>
  </r>
  <r>
    <s v="Import"/>
    <s v="United Kingdom and Ireland"/>
    <s v="United Kingdom"/>
    <s v="United Kingdom - other"/>
    <x v="69"/>
    <x v="0"/>
    <s v="Direct"/>
    <n v="1"/>
    <n v="2"/>
    <n v="22.856400000000001"/>
  </r>
  <r>
    <s v="Import"/>
    <s v="Southern Asia"/>
    <s v="Sri Lanka"/>
    <s v="Colombo"/>
    <x v="72"/>
    <x v="0"/>
    <s v="Direct"/>
    <n v="2"/>
    <n v="4"/>
    <n v="35.75"/>
  </r>
  <r>
    <s v="Import"/>
    <s v="Southern Asia"/>
    <s v="Sri Lanka"/>
    <s v="Colombo"/>
    <x v="2"/>
    <x v="0"/>
    <s v="Direct"/>
    <n v="2"/>
    <n v="3"/>
    <n v="33.003300000000003"/>
  </r>
  <r>
    <s v="Import"/>
    <s v="U.S.A."/>
    <s v="United States Of America"/>
    <s v="Baltimore"/>
    <x v="2"/>
    <x v="1"/>
    <s v="Direct"/>
    <n v="13"/>
    <n v="0"/>
    <n v="15.898"/>
  </r>
  <r>
    <s v="Import"/>
    <s v="U.S.A."/>
    <s v="United States Of America"/>
    <s v="Chicago"/>
    <x v="47"/>
    <x v="0"/>
    <s v="Direct"/>
    <n v="1"/>
    <n v="2"/>
    <n v="26.943999999999999"/>
  </r>
  <r>
    <s v="Import"/>
    <s v="U.S.A."/>
    <s v="United States Of America"/>
    <s v="Cleveland - OH"/>
    <x v="49"/>
    <x v="0"/>
    <s v="Direct"/>
    <n v="1"/>
    <n v="2"/>
    <n v="6.0410000000000004"/>
  </r>
  <r>
    <s v="Import"/>
    <s v="U.S.A."/>
    <s v="United States Of America"/>
    <s v="Detroit"/>
    <x v="3"/>
    <x v="0"/>
    <s v="Direct"/>
    <n v="1"/>
    <n v="1"/>
    <n v="5.2389999999999999"/>
  </r>
  <r>
    <s v="Import"/>
    <s v="U.S.A."/>
    <s v="United States Of America"/>
    <s v="Kansas City"/>
    <x v="7"/>
    <x v="0"/>
    <s v="Direct"/>
    <n v="1"/>
    <n v="1"/>
    <n v="18.2209"/>
  </r>
  <r>
    <s v="Import"/>
    <s v="U.S.A."/>
    <s v="United States Of America"/>
    <s v="Lincoln"/>
    <x v="3"/>
    <x v="0"/>
    <s v="Direct"/>
    <n v="1"/>
    <n v="2"/>
    <n v="7.3639999999999999"/>
  </r>
  <r>
    <s v="Import"/>
    <s v="U.S.A."/>
    <s v="United States Of America"/>
    <s v="Long Beach"/>
    <x v="28"/>
    <x v="0"/>
    <s v="Direct"/>
    <n v="10"/>
    <n v="11"/>
    <n v="162.9273"/>
  </r>
  <r>
    <s v="Import"/>
    <s v="U.S.A."/>
    <s v="United States Of America"/>
    <s v="Long Beach"/>
    <x v="48"/>
    <x v="0"/>
    <s v="Direct"/>
    <n v="13"/>
    <n v="20"/>
    <n v="184.93870000000001"/>
  </r>
  <r>
    <s v="Import"/>
    <s v="U.S.A."/>
    <s v="United States Of America"/>
    <s v="Los Angeles"/>
    <x v="3"/>
    <x v="0"/>
    <s v="Direct"/>
    <n v="1"/>
    <n v="1"/>
    <n v="5.492"/>
  </r>
  <r>
    <s v="Import"/>
    <s v="U.S.A."/>
    <s v="United States Of America"/>
    <s v="Los Angeles"/>
    <x v="11"/>
    <x v="0"/>
    <s v="Direct"/>
    <n v="1"/>
    <n v="1"/>
    <n v="2.8170000000000002"/>
  </r>
  <r>
    <s v="Import"/>
    <s v="U.S.A."/>
    <s v="United States Of America"/>
    <s v="Los Angeles"/>
    <x v="4"/>
    <x v="0"/>
    <s v="Direct"/>
    <n v="1"/>
    <n v="1"/>
    <n v="4.1417000000000002"/>
  </r>
  <r>
    <s v="Import"/>
    <s v="U.S.A."/>
    <s v="United States Of America"/>
    <s v="Minneapolis"/>
    <x v="8"/>
    <x v="0"/>
    <s v="Direct"/>
    <n v="1"/>
    <n v="2"/>
    <n v="6.2914000000000003"/>
  </r>
  <r>
    <s v="Import"/>
    <s v="U.S.A."/>
    <s v="United States Of America"/>
    <s v="New York"/>
    <x v="28"/>
    <x v="0"/>
    <s v="Direct"/>
    <n v="1"/>
    <n v="2"/>
    <n v="18.784500000000001"/>
  </r>
  <r>
    <s v="Import"/>
    <s v="U.S.A."/>
    <s v="United States Of America"/>
    <s v="New York"/>
    <x v="44"/>
    <x v="0"/>
    <s v="Direct"/>
    <n v="1"/>
    <n v="2"/>
    <n v="3.629"/>
  </r>
  <r>
    <s v="Import"/>
    <s v="U.S.A."/>
    <s v="United States Of America"/>
    <s v="New York"/>
    <x v="4"/>
    <x v="0"/>
    <s v="Direct"/>
    <n v="1"/>
    <n v="2"/>
    <n v="5.0231000000000003"/>
  </r>
  <r>
    <s v="Import"/>
    <s v="U.S.A."/>
    <s v="United States Of America"/>
    <s v="Oakland"/>
    <x v="24"/>
    <x v="0"/>
    <s v="Direct"/>
    <n v="4"/>
    <n v="8"/>
    <n v="76.764700000000005"/>
  </r>
  <r>
    <s v="Import"/>
    <s v="U.S.A."/>
    <s v="United States Of America"/>
    <s v="Oakland"/>
    <x v="47"/>
    <x v="0"/>
    <s v="Direct"/>
    <n v="7"/>
    <n v="14"/>
    <n v="131.517"/>
  </r>
  <r>
    <s v="Import"/>
    <s v="U.S.A."/>
    <s v="United States Of America"/>
    <s v="Oakland"/>
    <x v="19"/>
    <x v="0"/>
    <s v="Direct"/>
    <n v="6"/>
    <n v="12"/>
    <n v="34.132800000000003"/>
  </r>
  <r>
    <s v="Import"/>
    <s v="U.S.A."/>
    <s v="United States Of America"/>
    <s v="Oakland"/>
    <x v="28"/>
    <x v="0"/>
    <s v="Direct"/>
    <n v="3"/>
    <n v="3"/>
    <n v="40.222000000000001"/>
  </r>
  <r>
    <s v="Import"/>
    <s v="U.S.A."/>
    <s v="United States Of America"/>
    <s v="Omaha"/>
    <x v="75"/>
    <x v="0"/>
    <s v="Direct"/>
    <n v="1"/>
    <n v="2"/>
    <n v="1.5893999999999999"/>
  </r>
  <r>
    <s v="Import"/>
    <s v="U.S.A."/>
    <s v="United States Of America"/>
    <s v="Port Fourchon"/>
    <x v="8"/>
    <x v="1"/>
    <s v="Direct"/>
    <n v="40"/>
    <n v="0"/>
    <n v="617.27319999999997"/>
  </r>
  <r>
    <s v="Import"/>
    <s v="U.S.A."/>
    <s v="United States Of America"/>
    <s v="Port Fourchon"/>
    <x v="8"/>
    <x v="0"/>
    <s v="Direct"/>
    <n v="6"/>
    <n v="12"/>
    <n v="129.04740000000001"/>
  </r>
  <r>
    <s v="Import"/>
    <s v="U.S.A."/>
    <s v="United States Of America"/>
    <s v="Savannah"/>
    <x v="7"/>
    <x v="0"/>
    <s v="Direct"/>
    <n v="8"/>
    <n v="8"/>
    <n v="145.2946"/>
  </r>
  <r>
    <s v="Import"/>
    <s v="U.S.A."/>
    <s v="United States Of America"/>
    <s v="Savannah"/>
    <x v="8"/>
    <x v="0"/>
    <s v="Direct"/>
    <n v="6"/>
    <n v="10"/>
    <n v="18.628499999999999"/>
  </r>
  <r>
    <s v="Import"/>
    <s v="U.S.A."/>
    <s v="United States Of America"/>
    <s v="Savannah"/>
    <x v="23"/>
    <x v="0"/>
    <s v="Direct"/>
    <n v="1"/>
    <n v="2"/>
    <n v="5.1161000000000003"/>
  </r>
  <r>
    <s v="Import"/>
    <s v="United Kingdom and Ireland"/>
    <s v="United Kingdom"/>
    <s v="United Kingdom - other"/>
    <x v="12"/>
    <x v="0"/>
    <s v="Direct"/>
    <n v="21"/>
    <n v="29"/>
    <n v="81.712999999999994"/>
  </r>
  <r>
    <s v="Import"/>
    <s v="United Kingdom and Ireland"/>
    <s v="United Kingdom"/>
    <s v="YORK"/>
    <x v="12"/>
    <x v="0"/>
    <s v="Direct"/>
    <n v="1"/>
    <n v="2"/>
    <n v="4.6081000000000003"/>
  </r>
  <r>
    <s v="Import"/>
    <s v="Western Europe"/>
    <s v="Belgium"/>
    <s v="Antwerp"/>
    <x v="7"/>
    <x v="0"/>
    <s v="Direct"/>
    <n v="19"/>
    <n v="19"/>
    <n v="408.06"/>
  </r>
  <r>
    <s v="Import"/>
    <s v="Western Europe"/>
    <s v="Belgium"/>
    <s v="Antwerp"/>
    <x v="46"/>
    <x v="0"/>
    <s v="Direct"/>
    <n v="1"/>
    <n v="2"/>
    <n v="23.9"/>
  </r>
  <r>
    <s v="Import"/>
    <s v="Western Europe"/>
    <s v="Belgium"/>
    <s v="Antwerp"/>
    <x v="32"/>
    <x v="1"/>
    <s v="Direct"/>
    <n v="145"/>
    <n v="0"/>
    <n v="207.184"/>
  </r>
  <r>
    <s v="Import"/>
    <s v="Western Europe"/>
    <s v="Belgium"/>
    <s v="Antwerp"/>
    <x v="31"/>
    <x v="0"/>
    <s v="Direct"/>
    <n v="1"/>
    <n v="1"/>
    <n v="20.395"/>
  </r>
  <r>
    <s v="Import"/>
    <s v="Western Europe"/>
    <s v="Belgium"/>
    <s v="Antwerp"/>
    <x v="48"/>
    <x v="0"/>
    <s v="Direct"/>
    <n v="14"/>
    <n v="27"/>
    <n v="310.06279999999998"/>
  </r>
  <r>
    <s v="Import"/>
    <s v="Western Europe"/>
    <s v="Belgium"/>
    <s v="Antwerp"/>
    <x v="3"/>
    <x v="1"/>
    <s v="Direct"/>
    <n v="6"/>
    <n v="0"/>
    <n v="7.093"/>
  </r>
  <r>
    <s v="Import"/>
    <s v="Western Europe"/>
    <s v="Belgium"/>
    <s v="Antwerp"/>
    <x v="3"/>
    <x v="0"/>
    <s v="Direct"/>
    <n v="2"/>
    <n v="3"/>
    <n v="9.7270000000000003"/>
  </r>
  <r>
    <s v="Import"/>
    <s v="Western Europe"/>
    <s v="Belgium"/>
    <s v="Antwerp"/>
    <x v="13"/>
    <x v="0"/>
    <s v="Direct"/>
    <n v="26"/>
    <n v="26"/>
    <n v="646.78480000000002"/>
  </r>
  <r>
    <s v="Import"/>
    <s v="Western Europe"/>
    <s v="Belgium"/>
    <s v="Antwerp"/>
    <x v="4"/>
    <x v="1"/>
    <s v="Direct"/>
    <n v="13"/>
    <n v="0"/>
    <n v="119.866"/>
  </r>
  <r>
    <s v="Import"/>
    <s v="Western Europe"/>
    <s v="Belgium"/>
    <s v="Zeebrugge"/>
    <x v="8"/>
    <x v="1"/>
    <s v="Direct"/>
    <n v="3"/>
    <n v="0"/>
    <n v="13.154999999999999"/>
  </r>
  <r>
    <s v="Import"/>
    <s v="Western Europe"/>
    <s v="France"/>
    <s v="Bassens"/>
    <x v="28"/>
    <x v="0"/>
    <s v="Direct"/>
    <n v="1"/>
    <n v="1"/>
    <n v="24.39"/>
  </r>
  <r>
    <s v="Import"/>
    <s v="Western Europe"/>
    <s v="France"/>
    <s v="Fos-Sur-Mer"/>
    <x v="59"/>
    <x v="0"/>
    <s v="Direct"/>
    <n v="1"/>
    <n v="1"/>
    <n v="5.173"/>
  </r>
  <r>
    <s v="Import"/>
    <s v="Western Europe"/>
    <s v="France"/>
    <s v="Fos-Sur-Mer"/>
    <x v="4"/>
    <x v="0"/>
    <s v="Direct"/>
    <n v="1"/>
    <n v="2"/>
    <n v="12.46"/>
  </r>
  <r>
    <s v="Import"/>
    <s v="Western Europe"/>
    <s v="France"/>
    <s v="France - other"/>
    <x v="53"/>
    <x v="0"/>
    <s v="Direct"/>
    <n v="1"/>
    <n v="2"/>
    <n v="13.123100000000001"/>
  </r>
  <r>
    <s v="Import"/>
    <s v="Western Europe"/>
    <s v="France"/>
    <s v="France - other"/>
    <x v="94"/>
    <x v="0"/>
    <s v="Direct"/>
    <n v="1"/>
    <n v="1"/>
    <n v="8.0939999999999994"/>
  </r>
  <r>
    <s v="Import"/>
    <s v="Western Europe"/>
    <s v="France"/>
    <s v="France - other"/>
    <x v="4"/>
    <x v="0"/>
    <s v="Direct"/>
    <n v="4"/>
    <n v="8"/>
    <n v="60.557000000000002"/>
  </r>
  <r>
    <s v="Import"/>
    <s v="Western Europe"/>
    <s v="France"/>
    <s v="Le Havre"/>
    <x v="17"/>
    <x v="0"/>
    <s v="Direct"/>
    <n v="1"/>
    <n v="2"/>
    <n v="7.4191000000000003"/>
  </r>
  <r>
    <s v="Import"/>
    <s v="Western Europe"/>
    <s v="France"/>
    <s v="Le Havre"/>
    <x v="49"/>
    <x v="0"/>
    <s v="Direct"/>
    <n v="1"/>
    <n v="1"/>
    <n v="1.63"/>
  </r>
  <r>
    <s v="Import"/>
    <s v="Western Europe"/>
    <s v="France"/>
    <s v="Le Havre"/>
    <x v="32"/>
    <x v="1"/>
    <s v="Direct"/>
    <n v="8"/>
    <n v="0"/>
    <n v="14.443"/>
  </r>
  <r>
    <s v="Import"/>
    <s v="Western Europe"/>
    <s v="France"/>
    <s v="Le Havre"/>
    <x v="48"/>
    <x v="0"/>
    <s v="Direct"/>
    <n v="15"/>
    <n v="28"/>
    <n v="84.132900000000006"/>
  </r>
  <r>
    <s v="Import"/>
    <s v="Western Europe"/>
    <s v="France"/>
    <s v="Le Havre"/>
    <x v="54"/>
    <x v="0"/>
    <s v="Direct"/>
    <n v="2"/>
    <n v="2"/>
    <n v="32.241"/>
  </r>
  <r>
    <s v="Import"/>
    <s v="Western Europe"/>
    <s v="France"/>
    <s v="Le Havre"/>
    <x v="35"/>
    <x v="0"/>
    <s v="Direct"/>
    <n v="2"/>
    <n v="3"/>
    <n v="39.355600000000003"/>
  </r>
  <r>
    <s v="Import"/>
    <s v="Western Europe"/>
    <s v="Germany, Federal Republic of"/>
    <s v="Bremen"/>
    <x v="8"/>
    <x v="0"/>
    <s v="Direct"/>
    <n v="6"/>
    <n v="11"/>
    <n v="75.9148"/>
  </r>
  <r>
    <s v="Import"/>
    <s v="Western Europe"/>
    <s v="Germany, Federal Republic of"/>
    <s v="Bremerhaven"/>
    <x v="76"/>
    <x v="0"/>
    <s v="Direct"/>
    <n v="5"/>
    <n v="10"/>
    <n v="127.226"/>
  </r>
  <r>
    <s v="Import"/>
    <s v="Western Europe"/>
    <s v="Germany, Federal Republic of"/>
    <s v="Bremerhaven"/>
    <x v="19"/>
    <x v="0"/>
    <s v="Direct"/>
    <n v="1"/>
    <n v="2"/>
    <n v="7.4349999999999996"/>
  </r>
  <r>
    <s v="Import"/>
    <s v="Western Europe"/>
    <s v="Germany, Federal Republic of"/>
    <s v="Bremerhaven"/>
    <x v="8"/>
    <x v="1"/>
    <s v="Direct"/>
    <n v="6"/>
    <n v="0"/>
    <n v="14.555"/>
  </r>
  <r>
    <s v="Import"/>
    <s v="Western Europe"/>
    <s v="Germany, Federal Republic of"/>
    <s v="Bremerhaven"/>
    <x v="4"/>
    <x v="1"/>
    <s v="Direct"/>
    <n v="16"/>
    <n v="0"/>
    <n v="297.08600000000001"/>
  </r>
  <r>
    <s v="Import"/>
    <s v="U.S.A."/>
    <s v="United States Of America"/>
    <s v="Savannah"/>
    <x v="94"/>
    <x v="0"/>
    <s v="Direct"/>
    <n v="4"/>
    <n v="4"/>
    <n v="51.37"/>
  </r>
  <r>
    <s v="Import"/>
    <s v="U.S.A."/>
    <s v="United States Of America"/>
    <s v="Seattle"/>
    <x v="27"/>
    <x v="0"/>
    <s v="Direct"/>
    <n v="5"/>
    <n v="10"/>
    <n v="129.66900000000001"/>
  </r>
  <r>
    <s v="Import"/>
    <s v="U.S.A."/>
    <s v="United States Of America"/>
    <s v="Seattle"/>
    <x v="12"/>
    <x v="0"/>
    <s v="Direct"/>
    <n v="1"/>
    <n v="2"/>
    <n v="4.218"/>
  </r>
  <r>
    <s v="Import"/>
    <s v="U.S.A."/>
    <s v="United States Of America"/>
    <s v="USA - other"/>
    <x v="28"/>
    <x v="0"/>
    <s v="Direct"/>
    <n v="1"/>
    <n v="2"/>
    <n v="26.332000000000001"/>
  </r>
  <r>
    <s v="Import"/>
    <s v="U.S.A."/>
    <s v="United States Of America"/>
    <s v="USA - other"/>
    <x v="10"/>
    <x v="0"/>
    <s v="Direct"/>
    <n v="1"/>
    <n v="1"/>
    <n v="1.8747"/>
  </r>
  <r>
    <s v="Import"/>
    <s v="U.S.A."/>
    <s v="United States Of America"/>
    <s v="USA - other"/>
    <x v="4"/>
    <x v="0"/>
    <s v="Direct"/>
    <n v="4"/>
    <n v="8"/>
    <n v="80.036000000000001"/>
  </r>
  <r>
    <s v="Import"/>
    <s v="United Kingdom and Ireland"/>
    <s v="Ireland"/>
    <s v="Cork"/>
    <x v="76"/>
    <x v="0"/>
    <s v="Direct"/>
    <n v="1"/>
    <n v="2"/>
    <n v="21.124199999999998"/>
  </r>
  <r>
    <s v="Import"/>
    <s v="United Kingdom and Ireland"/>
    <s v="Ireland"/>
    <s v="Dublin"/>
    <x v="10"/>
    <x v="0"/>
    <s v="Direct"/>
    <n v="1"/>
    <n v="2"/>
    <n v="5.7"/>
  </r>
  <r>
    <s v="Import"/>
    <s v="United Kingdom and Ireland"/>
    <s v="United Kingdom"/>
    <s v="Aberdeen"/>
    <x v="8"/>
    <x v="1"/>
    <s v="Direct"/>
    <n v="19"/>
    <n v="0"/>
    <n v="121.346"/>
  </r>
  <r>
    <s v="Import"/>
    <s v="United Kingdom and Ireland"/>
    <s v="United Kingdom"/>
    <s v="Belfast"/>
    <x v="16"/>
    <x v="0"/>
    <s v="Direct"/>
    <n v="1"/>
    <n v="1"/>
    <n v="2.3199999999999998"/>
  </r>
  <r>
    <s v="Import"/>
    <s v="United Kingdom and Ireland"/>
    <s v="United Kingdom"/>
    <s v="Bolton"/>
    <x v="54"/>
    <x v="0"/>
    <s v="Direct"/>
    <n v="3"/>
    <n v="6"/>
    <n v="15.9505"/>
  </r>
  <r>
    <s v="Import"/>
    <s v="United Kingdom and Ireland"/>
    <s v="United Kingdom"/>
    <s v="Bury"/>
    <x v="59"/>
    <x v="0"/>
    <s v="Direct"/>
    <n v="1"/>
    <n v="2"/>
    <n v="14.794"/>
  </r>
  <r>
    <s v="Import"/>
    <s v="United Kingdom and Ireland"/>
    <s v="United Kingdom"/>
    <s v="Chesterfield"/>
    <x v="37"/>
    <x v="0"/>
    <s v="Direct"/>
    <n v="3"/>
    <n v="5"/>
    <n v="29.996500000000001"/>
  </r>
  <r>
    <s v="Import"/>
    <s v="United Kingdom and Ireland"/>
    <s v="United Kingdom"/>
    <s v="Chesterfield"/>
    <x v="48"/>
    <x v="0"/>
    <s v="Direct"/>
    <n v="4"/>
    <n v="4"/>
    <n v="22.017199999999999"/>
  </r>
  <r>
    <s v="Import"/>
    <s v="United Kingdom and Ireland"/>
    <s v="United Kingdom"/>
    <s v="Dartford"/>
    <x v="16"/>
    <x v="0"/>
    <s v="Direct"/>
    <n v="1"/>
    <n v="2"/>
    <n v="7.6214000000000004"/>
  </r>
  <r>
    <s v="Import"/>
    <s v="United Kingdom and Ireland"/>
    <s v="United Kingdom"/>
    <s v="Felixstowe"/>
    <x v="19"/>
    <x v="0"/>
    <s v="Direct"/>
    <n v="6"/>
    <n v="6"/>
    <n v="146.238"/>
  </r>
  <r>
    <s v="Import"/>
    <s v="United Kingdom and Ireland"/>
    <s v="United Kingdom"/>
    <s v="Glasgow"/>
    <x v="12"/>
    <x v="0"/>
    <s v="Direct"/>
    <n v="1"/>
    <n v="1"/>
    <n v="2.12"/>
  </r>
  <r>
    <s v="Import"/>
    <s v="United Kingdom and Ireland"/>
    <s v="United Kingdom"/>
    <s v="Glasgow"/>
    <x v="94"/>
    <x v="0"/>
    <s v="Direct"/>
    <n v="1"/>
    <n v="1"/>
    <n v="16.196999999999999"/>
  </r>
  <r>
    <s v="Import"/>
    <s v="United Kingdom and Ireland"/>
    <s v="United Kingdom"/>
    <s v="Hamilton"/>
    <x v="17"/>
    <x v="0"/>
    <s v="Direct"/>
    <n v="3"/>
    <n v="6"/>
    <n v="65.213999999999999"/>
  </r>
  <r>
    <s v="Import"/>
    <s v="United Kingdom and Ireland"/>
    <s v="United Kingdom"/>
    <s v="Irvine"/>
    <x v="54"/>
    <x v="0"/>
    <s v="Direct"/>
    <n v="2"/>
    <n v="2"/>
    <n v="39.033999999999999"/>
  </r>
  <r>
    <s v="Import"/>
    <s v="United Kingdom and Ireland"/>
    <s v="United Kingdom"/>
    <s v="London Gateway Port"/>
    <x v="76"/>
    <x v="0"/>
    <s v="Direct"/>
    <n v="6"/>
    <n v="8"/>
    <n v="123.3211"/>
  </r>
  <r>
    <s v="Import"/>
    <s v="United Kingdom and Ireland"/>
    <s v="United Kingdom"/>
    <s v="London Gateway Port"/>
    <x v="12"/>
    <x v="0"/>
    <s v="Direct"/>
    <n v="2"/>
    <n v="4"/>
    <n v="10.1806"/>
  </r>
  <r>
    <s v="Import"/>
    <s v="United Kingdom and Ireland"/>
    <s v="United Kingdom"/>
    <s v="Newcastle Upon Tyre"/>
    <x v="32"/>
    <x v="1"/>
    <s v="Direct"/>
    <n v="84"/>
    <n v="0"/>
    <n v="119.4348"/>
  </r>
  <r>
    <s v="Import"/>
    <s v="United Kingdom and Ireland"/>
    <s v="United Kingdom"/>
    <s v="Newcastle Upon Tyre"/>
    <x v="12"/>
    <x v="0"/>
    <s v="Direct"/>
    <n v="1"/>
    <n v="2"/>
    <n v="5.6135999999999999"/>
  </r>
  <r>
    <s v="Import"/>
    <s v="United Kingdom and Ireland"/>
    <s v="United Kingdom"/>
    <s v="Northampton"/>
    <x v="17"/>
    <x v="0"/>
    <s v="Direct"/>
    <n v="1"/>
    <n v="1"/>
    <n v="3.6960000000000002"/>
  </r>
  <r>
    <s v="Import"/>
    <s v="United Kingdom and Ireland"/>
    <s v="United Kingdom"/>
    <s v="Oldham"/>
    <x v="24"/>
    <x v="0"/>
    <s v="Direct"/>
    <n v="1"/>
    <n v="1"/>
    <n v="20.302499999999998"/>
  </r>
  <r>
    <s v="Import"/>
    <s v="Western Europe"/>
    <s v="Germany, Federal Republic of"/>
    <s v="Germany-Other"/>
    <x v="11"/>
    <x v="0"/>
    <s v="Direct"/>
    <n v="5"/>
    <n v="9"/>
    <n v="59.641500000000001"/>
  </r>
  <r>
    <s v="Import"/>
    <s v="Western Europe"/>
    <s v="Germany, Federal Republic of"/>
    <s v="Germany-Other"/>
    <x v="4"/>
    <x v="0"/>
    <s v="Direct"/>
    <n v="3"/>
    <n v="4"/>
    <n v="25.655000000000001"/>
  </r>
  <r>
    <s v="Import"/>
    <s v="Western Europe"/>
    <s v="Germany, Federal Republic of"/>
    <s v="Guglingen"/>
    <x v="17"/>
    <x v="0"/>
    <s v="Direct"/>
    <n v="1"/>
    <n v="2"/>
    <n v="23.93"/>
  </r>
  <r>
    <s v="Import"/>
    <s v="Western Europe"/>
    <s v="Germany, Federal Republic of"/>
    <s v="Hamburg"/>
    <x v="76"/>
    <x v="0"/>
    <s v="Direct"/>
    <n v="4"/>
    <n v="5"/>
    <n v="69.247"/>
  </r>
  <r>
    <s v="Import"/>
    <s v="Western Europe"/>
    <s v="Germany, Federal Republic of"/>
    <s v="Hamburg"/>
    <x v="27"/>
    <x v="0"/>
    <s v="Direct"/>
    <n v="15"/>
    <n v="30"/>
    <n v="357.5421"/>
  </r>
  <r>
    <s v="Import"/>
    <s v="Western Europe"/>
    <s v="Germany, Federal Republic of"/>
    <s v="Hamburg"/>
    <x v="47"/>
    <x v="0"/>
    <s v="Direct"/>
    <n v="2"/>
    <n v="2"/>
    <n v="19.663"/>
  </r>
  <r>
    <s v="Import"/>
    <s v="Western Europe"/>
    <s v="Germany, Federal Republic of"/>
    <s v="Hamburg"/>
    <x v="28"/>
    <x v="0"/>
    <s v="Direct"/>
    <n v="1"/>
    <n v="2"/>
    <n v="17.1709"/>
  </r>
  <r>
    <s v="Import"/>
    <s v="Western Europe"/>
    <s v="Germany, Federal Republic of"/>
    <s v="Hamburg"/>
    <x v="26"/>
    <x v="0"/>
    <s v="Direct"/>
    <n v="9"/>
    <n v="13"/>
    <n v="47.106699999999996"/>
  </r>
  <r>
    <s v="Import"/>
    <s v="Western Europe"/>
    <s v="Germany, Federal Republic of"/>
    <s v="Hamburg"/>
    <x v="84"/>
    <x v="0"/>
    <s v="Direct"/>
    <n v="6"/>
    <n v="8"/>
    <n v="113.041"/>
  </r>
  <r>
    <s v="Import"/>
    <s v="Western Europe"/>
    <s v="Germany, Federal Republic of"/>
    <s v="Hamburg"/>
    <x v="16"/>
    <x v="0"/>
    <s v="Direct"/>
    <n v="30"/>
    <n v="60"/>
    <n v="214.40199999999999"/>
  </r>
  <r>
    <s v="Import"/>
    <s v="Western Europe"/>
    <s v="Germany, Federal Republic of"/>
    <s v="Hamburg"/>
    <x v="61"/>
    <x v="0"/>
    <s v="Direct"/>
    <n v="1"/>
    <n v="2"/>
    <n v="20.573399999999999"/>
  </r>
  <r>
    <s v="Import"/>
    <s v="Western Europe"/>
    <s v="Germany, Federal Republic of"/>
    <s v="Hamburg"/>
    <x v="69"/>
    <x v="0"/>
    <s v="Direct"/>
    <n v="23"/>
    <n v="23"/>
    <n v="439.5412"/>
  </r>
  <r>
    <s v="Import"/>
    <s v="Western Europe"/>
    <s v="Germany, Federal Republic of"/>
    <s v="Hamburg"/>
    <x v="37"/>
    <x v="0"/>
    <s v="Direct"/>
    <n v="2"/>
    <n v="4"/>
    <n v="21.640699999999999"/>
  </r>
  <r>
    <s v="Import"/>
    <s v="Western Europe"/>
    <s v="Germany, Federal Republic of"/>
    <s v="Hamburg"/>
    <x v="54"/>
    <x v="0"/>
    <s v="Direct"/>
    <n v="7"/>
    <n v="11"/>
    <n v="89.838899999999995"/>
  </r>
  <r>
    <s v="Import"/>
    <s v="Western Europe"/>
    <s v="Germany, Federal Republic of"/>
    <s v="Hamburg"/>
    <x v="12"/>
    <x v="0"/>
    <s v="Direct"/>
    <n v="2"/>
    <n v="2"/>
    <n v="5.2080000000000002"/>
  </r>
  <r>
    <s v="Import"/>
    <s v="Western Europe"/>
    <s v="Germany, Federal Republic of"/>
    <s v="Hamburg"/>
    <x v="1"/>
    <x v="0"/>
    <s v="Direct"/>
    <n v="18"/>
    <n v="26"/>
    <n v="264.03030000000001"/>
  </r>
  <r>
    <s v="Import"/>
    <s v="Western Europe"/>
    <s v="Germany, Federal Republic of"/>
    <s v="Hamburg"/>
    <x v="77"/>
    <x v="0"/>
    <s v="Direct"/>
    <n v="20"/>
    <n v="20"/>
    <n v="500.17200000000003"/>
  </r>
  <r>
    <s v="Import"/>
    <s v="Western Europe"/>
    <s v="Germany, Federal Republic of"/>
    <s v="Hamburg"/>
    <x v="2"/>
    <x v="0"/>
    <s v="Direct"/>
    <n v="1"/>
    <n v="2"/>
    <n v="10.2225"/>
  </r>
  <r>
    <s v="Import"/>
    <s v="Western Europe"/>
    <s v="Germany, Federal Republic of"/>
    <s v="Hamburg"/>
    <x v="75"/>
    <x v="0"/>
    <s v="Direct"/>
    <n v="1"/>
    <n v="1"/>
    <n v="5.8556999999999997"/>
  </r>
  <r>
    <s v="Import"/>
    <s v="Western Europe"/>
    <s v="Netherlands"/>
    <s v="Netherlands - other"/>
    <x v="30"/>
    <x v="0"/>
    <s v="Direct"/>
    <n v="1"/>
    <n v="1"/>
    <n v="20.208300000000001"/>
  </r>
  <r>
    <s v="Import"/>
    <s v="Western Europe"/>
    <s v="Netherlands"/>
    <s v="Rotterdam"/>
    <x v="24"/>
    <x v="0"/>
    <s v="Direct"/>
    <n v="2"/>
    <n v="2"/>
    <n v="27.135999999999999"/>
  </r>
  <r>
    <s v="Import"/>
    <s v="Western Europe"/>
    <s v="Netherlands"/>
    <s v="Rotterdam"/>
    <x v="72"/>
    <x v="0"/>
    <s v="Direct"/>
    <n v="2"/>
    <n v="4"/>
    <n v="32.411999999999999"/>
  </r>
  <r>
    <s v="Import"/>
    <s v="Western Europe"/>
    <s v="Netherlands"/>
    <s v="Rotterdam"/>
    <x v="84"/>
    <x v="0"/>
    <s v="Direct"/>
    <n v="1"/>
    <n v="1"/>
    <n v="9.0419999999999998"/>
  </r>
  <r>
    <s v="Import"/>
    <s v="Western Europe"/>
    <s v="Netherlands"/>
    <s v="Rotterdam"/>
    <x v="8"/>
    <x v="0"/>
    <s v="Direct"/>
    <n v="16"/>
    <n v="28"/>
    <n v="151.25569999999999"/>
  </r>
  <r>
    <s v="Import"/>
    <s v="Western Europe"/>
    <s v="Netherlands"/>
    <s v="Rotterdam"/>
    <x v="90"/>
    <x v="0"/>
    <s v="Direct"/>
    <n v="1"/>
    <n v="2"/>
    <n v="3.88"/>
  </r>
  <r>
    <s v="Import"/>
    <s v="Western Europe"/>
    <s v="Netherlands"/>
    <s v="Rotterdam"/>
    <x v="44"/>
    <x v="0"/>
    <s v="Direct"/>
    <n v="1"/>
    <n v="1"/>
    <n v="4.835"/>
  </r>
  <r>
    <s v="Import"/>
    <s v="Western Europe"/>
    <s v="Spain"/>
    <s v="Barcelona"/>
    <x v="8"/>
    <x v="0"/>
    <s v="Direct"/>
    <n v="4"/>
    <n v="7"/>
    <n v="38.911000000000001"/>
  </r>
  <r>
    <s v="Import"/>
    <s v="United Kingdom and Ireland"/>
    <s v="United Kingdom"/>
    <s v="Rotherham"/>
    <x v="17"/>
    <x v="0"/>
    <s v="Direct"/>
    <n v="1"/>
    <n v="1"/>
    <n v="20.88"/>
  </r>
  <r>
    <s v="Import"/>
    <s v="United Kingdom and Ireland"/>
    <s v="United Kingdom"/>
    <s v="Southampton"/>
    <x v="10"/>
    <x v="0"/>
    <s v="Direct"/>
    <n v="1"/>
    <n v="2"/>
    <n v="3"/>
  </r>
  <r>
    <s v="Import"/>
    <s v="United Kingdom and Ireland"/>
    <s v="United Kingdom"/>
    <s v="Southampton"/>
    <x v="3"/>
    <x v="0"/>
    <s v="Direct"/>
    <n v="1"/>
    <n v="2"/>
    <n v="2.5"/>
  </r>
  <r>
    <s v="Import"/>
    <s v="United Kingdom and Ireland"/>
    <s v="United Kingdom"/>
    <s v="United Kingdom - other"/>
    <x v="76"/>
    <x v="0"/>
    <s v="Direct"/>
    <n v="4"/>
    <n v="4"/>
    <n v="54.472299999999997"/>
  </r>
  <r>
    <s v="Import"/>
    <s v="United Kingdom and Ireland"/>
    <s v="United Kingdom"/>
    <s v="United Kingdom - other"/>
    <x v="27"/>
    <x v="0"/>
    <s v="Direct"/>
    <n v="1"/>
    <n v="2"/>
    <n v="26.3"/>
  </r>
  <r>
    <s v="Import"/>
    <s v="United Kingdom and Ireland"/>
    <s v="United Kingdom"/>
    <s v="United Kingdom - other"/>
    <x v="17"/>
    <x v="0"/>
    <s v="Direct"/>
    <n v="2"/>
    <n v="4"/>
    <n v="21.144500000000001"/>
  </r>
  <r>
    <s v="Import"/>
    <s v="United Kingdom and Ireland"/>
    <s v="United Kingdom"/>
    <s v="United Kingdom - other"/>
    <x v="3"/>
    <x v="0"/>
    <s v="Direct"/>
    <n v="5"/>
    <n v="10"/>
    <n v="34.01"/>
  </r>
  <r>
    <s v="Import"/>
    <s v="United Kingdom and Ireland"/>
    <s v="United Kingdom"/>
    <s v="United Kingdom - other"/>
    <x v="1"/>
    <x v="0"/>
    <s v="Direct"/>
    <n v="1"/>
    <n v="2"/>
    <n v="7.24"/>
  </r>
  <r>
    <s v="Import"/>
    <s v="United Kingdom and Ireland"/>
    <s v="United Kingdom"/>
    <s v="United Kingdom - other"/>
    <x v="2"/>
    <x v="0"/>
    <s v="Direct"/>
    <n v="1"/>
    <n v="1"/>
    <n v="17.3"/>
  </r>
  <r>
    <s v="Import"/>
    <s v="United Kingdom and Ireland"/>
    <s v="United Kingdom"/>
    <s v="Wisbech"/>
    <x v="46"/>
    <x v="0"/>
    <s v="Direct"/>
    <n v="3"/>
    <n v="3"/>
    <n v="50.16"/>
  </r>
  <r>
    <s v="Import"/>
    <s v="Western Europe"/>
    <s v="Belgium"/>
    <s v="Antwerp"/>
    <x v="76"/>
    <x v="0"/>
    <s v="Direct"/>
    <n v="6"/>
    <n v="7"/>
    <n v="114.78619999999999"/>
  </r>
  <r>
    <s v="Import"/>
    <s v="Western Europe"/>
    <s v="Belgium"/>
    <s v="Antwerp"/>
    <x v="82"/>
    <x v="0"/>
    <s v="Direct"/>
    <n v="5"/>
    <n v="9"/>
    <n v="37.898200000000003"/>
  </r>
  <r>
    <s v="Import"/>
    <s v="Western Europe"/>
    <s v="Belgium"/>
    <s v="Antwerp"/>
    <x v="59"/>
    <x v="0"/>
    <s v="Direct"/>
    <n v="1"/>
    <n v="2"/>
    <n v="6.1661999999999999"/>
  </r>
  <r>
    <s v="Import"/>
    <s v="Western Europe"/>
    <s v="Belgium"/>
    <s v="Antwerp"/>
    <x v="87"/>
    <x v="0"/>
    <s v="Direct"/>
    <n v="9"/>
    <n v="10"/>
    <n v="189.27340000000001"/>
  </r>
  <r>
    <s v="Import"/>
    <s v="Western Europe"/>
    <s v="Belgium"/>
    <s v="Antwerp"/>
    <x v="16"/>
    <x v="0"/>
    <s v="Direct"/>
    <n v="1"/>
    <n v="2"/>
    <n v="4.0476999999999999"/>
  </r>
  <r>
    <s v="Import"/>
    <s v="Western Europe"/>
    <s v="Belgium"/>
    <s v="Antwerp"/>
    <x v="17"/>
    <x v="1"/>
    <s v="Direct"/>
    <n v="2"/>
    <n v="0"/>
    <n v="84.072000000000003"/>
  </r>
  <r>
    <s v="Import"/>
    <s v="Western Europe"/>
    <s v="Belgium"/>
    <s v="Antwerp"/>
    <x v="17"/>
    <x v="0"/>
    <s v="Direct"/>
    <n v="5"/>
    <n v="7"/>
    <n v="59.881999999999998"/>
  </r>
  <r>
    <s v="Import"/>
    <s v="Western Europe"/>
    <s v="Belgium"/>
    <s v="Antwerp"/>
    <x v="1"/>
    <x v="0"/>
    <s v="Direct"/>
    <n v="9"/>
    <n v="12"/>
    <n v="72.424499999999995"/>
  </r>
  <r>
    <s v="Import"/>
    <s v="Western Europe"/>
    <s v="Belgium"/>
    <s v="Antwerp"/>
    <x v="77"/>
    <x v="0"/>
    <s v="Direct"/>
    <n v="2"/>
    <n v="2"/>
    <n v="48.991999999999997"/>
  </r>
  <r>
    <s v="Import"/>
    <s v="Western Europe"/>
    <s v="Belgium"/>
    <s v="Antwerp"/>
    <x v="75"/>
    <x v="0"/>
    <s v="Direct"/>
    <n v="2"/>
    <n v="3"/>
    <n v="17.399999999999999"/>
  </r>
  <r>
    <s v="Import"/>
    <s v="Western Europe"/>
    <s v="Belgium"/>
    <s v="Antwerp"/>
    <x v="35"/>
    <x v="0"/>
    <s v="Direct"/>
    <n v="1"/>
    <n v="2"/>
    <n v="24.138999999999999"/>
  </r>
  <r>
    <s v="Import"/>
    <s v="Western Europe"/>
    <s v="Belgium"/>
    <s v="Belgium - other"/>
    <x v="27"/>
    <x v="0"/>
    <s v="Direct"/>
    <n v="4"/>
    <n v="4"/>
    <n v="48.268599999999999"/>
  </r>
  <r>
    <s v="Import"/>
    <s v="Western Europe"/>
    <s v="Belgium"/>
    <s v="Zeebrugge"/>
    <x v="83"/>
    <x v="0"/>
    <s v="Direct"/>
    <n v="11"/>
    <n v="11"/>
    <n v="207.11"/>
  </r>
  <r>
    <s v="Import"/>
    <s v="Western Europe"/>
    <s v="France"/>
    <s v="Fos-Sur-Mer"/>
    <x v="26"/>
    <x v="0"/>
    <s v="Direct"/>
    <n v="1"/>
    <n v="1"/>
    <n v="2.5"/>
  </r>
  <r>
    <s v="Import"/>
    <s v="Western Europe"/>
    <s v="France"/>
    <s v="Fos-Sur-Mer"/>
    <x v="8"/>
    <x v="0"/>
    <s v="Direct"/>
    <n v="2"/>
    <n v="3"/>
    <n v="25.03"/>
  </r>
  <r>
    <s v="Import"/>
    <s v="Western Europe"/>
    <s v="France"/>
    <s v="Fos-Sur-Mer"/>
    <x v="37"/>
    <x v="0"/>
    <s v="Direct"/>
    <n v="1"/>
    <n v="1"/>
    <n v="10.756"/>
  </r>
  <r>
    <s v="Import"/>
    <s v="Western Europe"/>
    <s v="France"/>
    <s v="Le Havre"/>
    <x v="24"/>
    <x v="0"/>
    <s v="Direct"/>
    <n v="2"/>
    <n v="2"/>
    <n v="16.577999999999999"/>
  </r>
  <r>
    <s v="Import"/>
    <s v="Western Europe"/>
    <s v="France"/>
    <s v="Le Havre"/>
    <x v="28"/>
    <x v="0"/>
    <s v="Direct"/>
    <n v="1"/>
    <n v="2"/>
    <n v="21.547999999999998"/>
  </r>
  <r>
    <s v="Import"/>
    <s v="Western Europe"/>
    <s v="Spain"/>
    <s v="Bilbao"/>
    <x v="83"/>
    <x v="0"/>
    <s v="Direct"/>
    <n v="1"/>
    <n v="2"/>
    <n v="21.66"/>
  </r>
  <r>
    <s v="Import"/>
    <s v="Western Europe"/>
    <s v="Spain"/>
    <s v="Malaga"/>
    <x v="52"/>
    <x v="0"/>
    <s v="Direct"/>
    <n v="1"/>
    <n v="1"/>
    <n v="18.22"/>
  </r>
  <r>
    <s v="Import"/>
    <s v="Western Europe"/>
    <s v="Spain"/>
    <s v="Santander"/>
    <x v="4"/>
    <x v="1"/>
    <s v="Direct"/>
    <n v="1"/>
    <n v="0"/>
    <n v="73.5"/>
  </r>
  <r>
    <s v="Import"/>
    <s v="Western Europe"/>
    <s v="Spain"/>
    <s v="Spain - other"/>
    <x v="52"/>
    <x v="0"/>
    <s v="Direct"/>
    <n v="5"/>
    <n v="5"/>
    <n v="81.397499999999994"/>
  </r>
  <r>
    <s v="Import"/>
    <s v="Western Europe"/>
    <s v="Spain"/>
    <s v="Spain - other"/>
    <x v="8"/>
    <x v="0"/>
    <s v="Direct"/>
    <n v="1"/>
    <n v="1"/>
    <n v="2.6539999999999999"/>
  </r>
  <r>
    <s v="Import"/>
    <s v="Western Europe"/>
    <s v="Spain"/>
    <s v="Valencia"/>
    <x v="47"/>
    <x v="0"/>
    <s v="Direct"/>
    <n v="2"/>
    <n v="4"/>
    <n v="19.533200000000001"/>
  </r>
  <r>
    <s v="Import"/>
    <s v="Western Europe"/>
    <s v="Spain"/>
    <s v="Valencia"/>
    <x v="46"/>
    <x v="0"/>
    <s v="Direct"/>
    <n v="1"/>
    <n v="1"/>
    <n v="17.482500000000002"/>
  </r>
  <r>
    <s v="Import"/>
    <s v="Western Europe"/>
    <s v="Spain"/>
    <s v="Valencia"/>
    <x v="17"/>
    <x v="0"/>
    <s v="Direct"/>
    <n v="3"/>
    <n v="3"/>
    <n v="42.673999999999999"/>
  </r>
  <r>
    <s v="Import"/>
    <s v="Western Europe"/>
    <s v="Spain"/>
    <s v="Valencia"/>
    <x v="22"/>
    <x v="0"/>
    <s v="Direct"/>
    <n v="1"/>
    <n v="2"/>
    <n v="20.32"/>
  </r>
  <r>
    <s v="Import"/>
    <s v="Western Europe"/>
    <s v="Spain"/>
    <s v="Valencia"/>
    <x v="94"/>
    <x v="0"/>
    <s v="Direct"/>
    <n v="1"/>
    <n v="2"/>
    <n v="24.024000000000001"/>
  </r>
  <r>
    <s v="Import"/>
    <s v="Western Europe"/>
    <s v="France"/>
    <s v="Le Havre"/>
    <x v="3"/>
    <x v="0"/>
    <s v="Direct"/>
    <n v="1"/>
    <n v="2"/>
    <n v="1.728"/>
  </r>
  <r>
    <s v="Import"/>
    <s v="Western Europe"/>
    <s v="France"/>
    <s v="Le Havre"/>
    <x v="44"/>
    <x v="0"/>
    <s v="Direct"/>
    <n v="2"/>
    <n v="3"/>
    <n v="23.123999999999999"/>
  </r>
  <r>
    <s v="Import"/>
    <s v="Western Europe"/>
    <s v="France"/>
    <s v="Le Havre"/>
    <x v="4"/>
    <x v="0"/>
    <s v="Direct"/>
    <n v="1"/>
    <n v="2"/>
    <n v="4.9669999999999996"/>
  </r>
  <r>
    <s v="Import"/>
    <s v="Western Europe"/>
    <s v="Germany, Federal Republic of"/>
    <s v="Bremerhaven"/>
    <x v="17"/>
    <x v="1"/>
    <s v="Direct"/>
    <n v="1"/>
    <n v="0"/>
    <n v="1.36"/>
  </r>
  <r>
    <s v="Import"/>
    <s v="Western Europe"/>
    <s v="Germany, Federal Republic of"/>
    <s v="Bremerhaven"/>
    <x v="17"/>
    <x v="0"/>
    <s v="Direct"/>
    <n v="3"/>
    <n v="5"/>
    <n v="38.076999999999998"/>
  </r>
  <r>
    <s v="Import"/>
    <s v="Western Europe"/>
    <s v="Germany, Federal Republic of"/>
    <s v="Bremerhaven"/>
    <x v="3"/>
    <x v="0"/>
    <s v="Direct"/>
    <n v="3"/>
    <n v="6"/>
    <n v="53.229799999999997"/>
  </r>
  <r>
    <s v="Import"/>
    <s v="Western Europe"/>
    <s v="Germany, Federal Republic of"/>
    <s v="Bremerhaven"/>
    <x v="98"/>
    <x v="0"/>
    <s v="Direct"/>
    <n v="1"/>
    <n v="1"/>
    <n v="6.3484999999999996"/>
  </r>
  <r>
    <s v="Import"/>
    <s v="Western Europe"/>
    <s v="Germany, Federal Republic of"/>
    <s v="Bremerhaven"/>
    <x v="11"/>
    <x v="0"/>
    <s v="Direct"/>
    <n v="1"/>
    <n v="2"/>
    <n v="22.597999999999999"/>
  </r>
  <r>
    <s v="Import"/>
    <s v="Western Europe"/>
    <s v="Germany, Federal Republic of"/>
    <s v="Germany-Other"/>
    <x v="9"/>
    <x v="0"/>
    <s v="Direct"/>
    <n v="4"/>
    <n v="4"/>
    <n v="65.260000000000005"/>
  </r>
  <r>
    <s v="Import"/>
    <s v="Western Europe"/>
    <s v="Germany, Federal Republic of"/>
    <s v="Germany-Other"/>
    <x v="7"/>
    <x v="0"/>
    <s v="Direct"/>
    <n v="8"/>
    <n v="8"/>
    <n v="130.83199999999999"/>
  </r>
  <r>
    <s v="Import"/>
    <s v="Western Europe"/>
    <s v="Germany, Federal Republic of"/>
    <s v="Germany-Other"/>
    <x v="19"/>
    <x v="0"/>
    <s v="Direct"/>
    <n v="2"/>
    <n v="4"/>
    <n v="33.22"/>
  </r>
  <r>
    <s v="Import"/>
    <s v="Western Europe"/>
    <s v="Germany, Federal Republic of"/>
    <s v="Germany-Other"/>
    <x v="37"/>
    <x v="0"/>
    <s v="Direct"/>
    <n v="1"/>
    <n v="1"/>
    <n v="2.359"/>
  </r>
  <r>
    <s v="Import"/>
    <s v="Western Europe"/>
    <s v="Germany, Federal Republic of"/>
    <s v="Germany-Other"/>
    <x v="48"/>
    <x v="0"/>
    <s v="Direct"/>
    <n v="1"/>
    <n v="2"/>
    <n v="16.449400000000001"/>
  </r>
  <r>
    <s v="Import"/>
    <s v="Western Europe"/>
    <s v="Germany, Federal Republic of"/>
    <s v="Hamburg"/>
    <x v="82"/>
    <x v="0"/>
    <s v="Direct"/>
    <n v="1"/>
    <n v="2"/>
    <n v="8.2355"/>
  </r>
  <r>
    <s v="Import"/>
    <s v="Western Europe"/>
    <s v="Germany, Federal Republic of"/>
    <s v="Hamburg"/>
    <x v="49"/>
    <x v="0"/>
    <s v="Direct"/>
    <n v="5"/>
    <n v="6"/>
    <n v="36.317799999999998"/>
  </r>
  <r>
    <s v="Import"/>
    <s v="Western Europe"/>
    <s v="Germany, Federal Republic of"/>
    <s v="Hamburg"/>
    <x v="32"/>
    <x v="1"/>
    <s v="Direct"/>
    <n v="377"/>
    <n v="0"/>
    <n v="617.03700000000003"/>
  </r>
  <r>
    <s v="Import"/>
    <s v="Western Europe"/>
    <s v="Germany, Federal Republic of"/>
    <s v="Hamburg"/>
    <x v="3"/>
    <x v="0"/>
    <s v="Direct"/>
    <n v="15"/>
    <n v="29"/>
    <n v="104.31829999999999"/>
  </r>
  <r>
    <s v="Import"/>
    <s v="Western Europe"/>
    <s v="Germany, Federal Republic of"/>
    <s v="Hamburg"/>
    <x v="38"/>
    <x v="0"/>
    <s v="Direct"/>
    <n v="2"/>
    <n v="4"/>
    <n v="30.687999999999999"/>
  </r>
  <r>
    <s v="Import"/>
    <s v="Western Europe"/>
    <s v="Germany, Federal Republic of"/>
    <s v="Hamburg"/>
    <x v="11"/>
    <x v="0"/>
    <s v="Direct"/>
    <n v="11"/>
    <n v="19"/>
    <n v="100.70229999999999"/>
  </r>
  <r>
    <s v="Import"/>
    <s v="Western Europe"/>
    <s v="Germany, Federal Republic of"/>
    <s v="Wilhelmshaven"/>
    <x v="16"/>
    <x v="0"/>
    <s v="Direct"/>
    <n v="2"/>
    <n v="4"/>
    <n v="12.4735"/>
  </r>
  <r>
    <s v="Import"/>
    <s v="Western Europe"/>
    <s v="Germany, Federal Republic of"/>
    <s v="Wilhelmshaven"/>
    <x v="31"/>
    <x v="0"/>
    <s v="Direct"/>
    <n v="1"/>
    <n v="2"/>
    <n v="7.9980000000000002"/>
  </r>
  <r>
    <s v="Import"/>
    <s v="Western Europe"/>
    <s v="Netherlands"/>
    <s v="Netherlands - other"/>
    <x v="28"/>
    <x v="0"/>
    <s v="Direct"/>
    <n v="2"/>
    <n v="4"/>
    <n v="47.04"/>
  </r>
  <r>
    <s v="Import"/>
    <s v="Western Europe"/>
    <s v="Netherlands"/>
    <s v="Netherlands - other"/>
    <x v="54"/>
    <x v="0"/>
    <s v="Direct"/>
    <n v="1"/>
    <n v="1"/>
    <n v="9.8580000000000005"/>
  </r>
  <r>
    <s v="Import"/>
    <s v="Western Europe"/>
    <s v="Netherlands"/>
    <s v="Rotterdam"/>
    <x v="50"/>
    <x v="0"/>
    <s v="Direct"/>
    <n v="1"/>
    <n v="1"/>
    <n v="20.6"/>
  </r>
  <r>
    <s v="Import"/>
    <s v="Western Europe"/>
    <s v="Netherlands"/>
    <s v="Rotterdam"/>
    <x v="9"/>
    <x v="0"/>
    <s v="Direct"/>
    <n v="1"/>
    <n v="1"/>
    <n v="21.504999999999999"/>
  </r>
  <r>
    <s v="Import"/>
    <s v="Western Europe"/>
    <s v="Netherlands"/>
    <s v="Rotterdam"/>
    <x v="7"/>
    <x v="0"/>
    <s v="Direct"/>
    <n v="11"/>
    <n v="13"/>
    <n v="190.4324"/>
  </r>
  <r>
    <s v="Import"/>
    <s v="Western Europe"/>
    <s v="Netherlands"/>
    <s v="Rotterdam"/>
    <x v="47"/>
    <x v="0"/>
    <s v="Direct"/>
    <n v="4"/>
    <n v="7"/>
    <n v="65.23"/>
  </r>
  <r>
    <s v="Import"/>
    <s v="Western Europe"/>
    <s v="Netherlands"/>
    <s v="Rotterdam"/>
    <x v="46"/>
    <x v="0"/>
    <s v="Direct"/>
    <n v="2"/>
    <n v="2"/>
    <n v="25.2"/>
  </r>
  <r>
    <s v="Import"/>
    <s v="Western Europe"/>
    <s v="Netherlands"/>
    <s v="Rotterdam"/>
    <x v="28"/>
    <x v="0"/>
    <s v="Direct"/>
    <n v="1"/>
    <n v="2"/>
    <n v="23.52"/>
  </r>
  <r>
    <s v="Import"/>
    <s v="Western Europe"/>
    <s v="Netherlands"/>
    <s v="Rotterdam"/>
    <x v="26"/>
    <x v="0"/>
    <s v="Direct"/>
    <n v="3"/>
    <n v="5"/>
    <n v="9.6618999999999993"/>
  </r>
  <r>
    <s v="Import"/>
    <s v="Western Europe"/>
    <s v="Netherlands"/>
    <s v="Rotterdam"/>
    <x v="37"/>
    <x v="0"/>
    <s v="Direct"/>
    <n v="5"/>
    <n v="7"/>
    <n v="34.314"/>
  </r>
  <r>
    <s v="Import"/>
    <s v="Western Europe"/>
    <s v="Netherlands"/>
    <s v="Rotterdam"/>
    <x v="48"/>
    <x v="0"/>
    <s v="Direct"/>
    <n v="31"/>
    <n v="60"/>
    <n v="745.38070000000005"/>
  </r>
  <r>
    <s v="Import"/>
    <s v="Western Europe"/>
    <s v="Netherlands"/>
    <s v="Rotterdam"/>
    <x v="54"/>
    <x v="0"/>
    <s v="Direct"/>
    <n v="22"/>
    <n v="22"/>
    <n v="398.18400000000003"/>
  </r>
  <r>
    <s v="Import"/>
    <s v="Western Europe"/>
    <s v="Netherlands"/>
    <s v="Tilburg"/>
    <x v="49"/>
    <x v="0"/>
    <s v="Direct"/>
    <n v="1"/>
    <n v="1"/>
    <n v="9.7629000000000001"/>
  </r>
  <r>
    <s v="Import"/>
    <s v="Western Europe"/>
    <s v="Portugal"/>
    <s v="Leixoes"/>
    <x v="49"/>
    <x v="0"/>
    <s v="Direct"/>
    <n v="1"/>
    <n v="1"/>
    <n v="7.4611999999999998"/>
  </r>
  <r>
    <s v="Import"/>
    <s v="Western Europe"/>
    <s v="Portugal"/>
    <s v="Leixoes"/>
    <x v="75"/>
    <x v="0"/>
    <s v="Direct"/>
    <n v="1"/>
    <n v="1"/>
    <n v="3.7559999999999998"/>
  </r>
  <r>
    <s v="Import"/>
    <s v="Western Europe"/>
    <s v="Portugal"/>
    <s v="Lisbon"/>
    <x v="19"/>
    <x v="0"/>
    <s v="Direct"/>
    <n v="1"/>
    <n v="1"/>
    <n v="21.832599999999999"/>
  </r>
  <r>
    <s v="Import"/>
    <s v="Western Europe"/>
    <s v="Portugal"/>
    <s v="Portugal - other"/>
    <x v="24"/>
    <x v="0"/>
    <s v="Direct"/>
    <n v="5"/>
    <n v="5"/>
    <n v="102.27419999999999"/>
  </r>
  <r>
    <s v="Import"/>
    <s v="Western Europe"/>
    <s v="Spain"/>
    <s v="Algeciras"/>
    <x v="44"/>
    <x v="0"/>
    <s v="Direct"/>
    <n v="1"/>
    <n v="2"/>
    <n v="24.03"/>
  </r>
  <r>
    <s v="Import"/>
    <s v="Western Europe"/>
    <s v="Spain"/>
    <s v="Barcelona"/>
    <x v="9"/>
    <x v="0"/>
    <s v="Direct"/>
    <n v="2"/>
    <n v="3"/>
    <n v="30.75"/>
  </r>
  <r>
    <s v="Import"/>
    <s v="Western Europe"/>
    <s v="Spain"/>
    <s v="Barcelona"/>
    <x v="54"/>
    <x v="0"/>
    <s v="Direct"/>
    <n v="3"/>
    <n v="3"/>
    <n v="37.301000000000002"/>
  </r>
  <r>
    <s v="Import"/>
    <s v="Western Europe"/>
    <s v="Spain"/>
    <s v="Barcelona"/>
    <x v="4"/>
    <x v="0"/>
    <s v="Direct"/>
    <n v="1"/>
    <n v="2"/>
    <n v="22.4"/>
  </r>
  <r>
    <s v="Import"/>
    <s v="Western Europe"/>
    <s v="Spain"/>
    <s v="Cadiz"/>
    <x v="52"/>
    <x v="0"/>
    <s v="Direct"/>
    <n v="6"/>
    <n v="6"/>
    <n v="93.150800000000004"/>
  </r>
  <r>
    <s v="Import"/>
    <s v="Western Europe"/>
    <s v="Spain"/>
    <s v="Santander"/>
    <x v="32"/>
    <x v="1"/>
    <s v="Direct"/>
    <n v="84"/>
    <n v="0"/>
    <n v="156.3081"/>
  </r>
  <r>
    <s v="Import"/>
    <s v="Western Europe"/>
    <s v="Spain"/>
    <s v="Valencia"/>
    <x v="24"/>
    <x v="0"/>
    <s v="Direct"/>
    <n v="38"/>
    <n v="38"/>
    <n v="834.84429999999998"/>
  </r>
  <r>
    <s v="Import"/>
    <s v="Western Europe"/>
    <s v="Spain"/>
    <s v="Valencia"/>
    <x v="90"/>
    <x v="0"/>
    <s v="Direct"/>
    <n v="3"/>
    <n v="4"/>
    <n v="49.085999999999999"/>
  </r>
  <r>
    <s v="Import"/>
    <s v="Western Europe"/>
    <s v="Spain"/>
    <s v="Valencia"/>
    <x v="4"/>
    <x v="0"/>
    <s v="Direct"/>
    <n v="1"/>
    <n v="1"/>
    <n v="20.0398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60">
  <r>
    <s v="Export"/>
    <s v="Africa"/>
    <s v="Algeria"/>
    <s v="Algeria - all"/>
    <x v="0"/>
    <x v="0"/>
    <s v="Direct"/>
    <n v="1"/>
    <n v="1"/>
    <n v="3.32"/>
  </r>
  <r>
    <s v="Export"/>
    <s v="Africa"/>
    <s v="Angola"/>
    <s v="Angola - other"/>
    <x v="1"/>
    <x v="0"/>
    <s v="Direct"/>
    <n v="2"/>
    <n v="2"/>
    <n v="5"/>
  </r>
  <r>
    <s v="Export"/>
    <s v="Africa"/>
    <s v="Angola"/>
    <s v="Luanda"/>
    <x v="2"/>
    <x v="0"/>
    <s v="Direct"/>
    <n v="1"/>
    <n v="2"/>
    <n v="25.02"/>
  </r>
  <r>
    <s v="Export"/>
    <s v="Africa"/>
    <s v="Burkina Faso"/>
    <s v="Ouagadougou"/>
    <x v="3"/>
    <x v="0"/>
    <s v="Direct"/>
    <n v="2"/>
    <n v="2"/>
    <n v="15.08"/>
  </r>
  <r>
    <s v="Export"/>
    <s v="Africa"/>
    <s v="Cote d'Ivoire"/>
    <s v="Abidjan"/>
    <x v="4"/>
    <x v="1"/>
    <s v="Direct"/>
    <n v="3"/>
    <n v="0"/>
    <n v="0.4"/>
  </r>
  <r>
    <s v="Export"/>
    <s v="Africa"/>
    <s v="Cote d'Ivoire"/>
    <s v="Abidjan"/>
    <x v="5"/>
    <x v="0"/>
    <s v="Direct"/>
    <n v="7"/>
    <n v="14"/>
    <n v="51.929900000000004"/>
  </r>
  <r>
    <s v="Export"/>
    <s v="Africa"/>
    <s v="Cote d'Ivoire"/>
    <s v="Abidjan"/>
    <x v="6"/>
    <x v="1"/>
    <s v="Direct"/>
    <n v="1"/>
    <n v="0"/>
    <n v="0.15"/>
  </r>
  <r>
    <s v="Export"/>
    <s v="Africa"/>
    <s v="Cote d'Ivoire"/>
    <s v="Abidjan"/>
    <x v="6"/>
    <x v="0"/>
    <s v="Direct"/>
    <n v="1"/>
    <n v="2"/>
    <n v="11.45"/>
  </r>
  <r>
    <s v="Export"/>
    <s v="Africa"/>
    <s v="Egypt"/>
    <s v="Alexandria"/>
    <x v="7"/>
    <x v="0"/>
    <s v="Direct"/>
    <n v="3"/>
    <n v="6"/>
    <n v="62.2179"/>
  </r>
  <r>
    <s v="Export"/>
    <s v="Africa"/>
    <s v="Egypt"/>
    <s v="Alexandria"/>
    <x v="8"/>
    <x v="1"/>
    <s v="Direct"/>
    <n v="1"/>
    <n v="0"/>
    <n v="8.3239999999999998"/>
  </r>
  <r>
    <s v="Export"/>
    <s v="Africa"/>
    <s v="Egypt"/>
    <s v="Alexandria"/>
    <x v="9"/>
    <x v="1"/>
    <s v="Direct"/>
    <n v="4"/>
    <n v="0"/>
    <n v="127.675"/>
  </r>
  <r>
    <s v="Export"/>
    <s v="Africa"/>
    <s v="Egypt"/>
    <s v="Alexandria"/>
    <x v="10"/>
    <x v="0"/>
    <s v="Direct"/>
    <n v="3"/>
    <n v="5"/>
    <n v="56.975999999999999"/>
  </r>
  <r>
    <s v="Export"/>
    <s v="Africa"/>
    <s v="Egypt"/>
    <s v="Damietta "/>
    <x v="11"/>
    <x v="0"/>
    <s v="Direct"/>
    <n v="2"/>
    <n v="2"/>
    <n v="46.44"/>
  </r>
  <r>
    <s v="Export"/>
    <s v="Africa"/>
    <s v="Egypt"/>
    <s v="Egypt - other"/>
    <x v="12"/>
    <x v="0"/>
    <s v="Direct"/>
    <n v="23"/>
    <n v="46"/>
    <n v="92"/>
  </r>
  <r>
    <s v="Export"/>
    <s v="Africa"/>
    <s v="Egypt"/>
    <s v="Egypt - other"/>
    <x v="10"/>
    <x v="0"/>
    <s v="Direct"/>
    <n v="3"/>
    <n v="6"/>
    <n v="60.15"/>
  </r>
  <r>
    <s v="Export"/>
    <s v="Africa"/>
    <s v="Egypt"/>
    <s v="El Dekheila"/>
    <x v="0"/>
    <x v="0"/>
    <s v="Direct"/>
    <n v="1"/>
    <n v="2"/>
    <n v="3.06"/>
  </r>
  <r>
    <s v="Export"/>
    <s v="Africa"/>
    <s v="Egypt"/>
    <s v="El Dekheila"/>
    <x v="13"/>
    <x v="0"/>
    <s v="Direct"/>
    <n v="1"/>
    <n v="1"/>
    <n v="21.928999999999998"/>
  </r>
  <r>
    <s v="Export"/>
    <s v="Africa"/>
    <s v="Egypt"/>
    <s v="Port Said"/>
    <x v="14"/>
    <x v="0"/>
    <s v="Direct"/>
    <n v="1"/>
    <n v="1"/>
    <n v="10.039999999999999"/>
  </r>
  <r>
    <s v="Export"/>
    <s v="Africa"/>
    <s v="Eritrea"/>
    <s v="Massawa"/>
    <x v="1"/>
    <x v="0"/>
    <s v="Direct"/>
    <n v="4"/>
    <n v="7"/>
    <n v="33.741199999999999"/>
  </r>
  <r>
    <s v="Export"/>
    <s v="Africa"/>
    <s v="Ghana"/>
    <s v="Takoradi"/>
    <x v="15"/>
    <x v="0"/>
    <s v="Direct"/>
    <n v="1"/>
    <n v="1"/>
    <n v="5.85"/>
  </r>
  <r>
    <s v="Export"/>
    <s v="Africa"/>
    <s v="Ghana"/>
    <s v="Takoradi"/>
    <x v="16"/>
    <x v="0"/>
    <s v="Direct"/>
    <n v="1"/>
    <n v="2"/>
    <n v="24.6"/>
  </r>
  <r>
    <s v="Export"/>
    <s v="Africa"/>
    <s v="Ghana"/>
    <s v="Takoradi"/>
    <x v="17"/>
    <x v="0"/>
    <s v="Direct"/>
    <n v="2"/>
    <n v="4"/>
    <n v="20"/>
  </r>
  <r>
    <s v="Export"/>
    <s v="Africa"/>
    <s v="Ghana"/>
    <s v="Tema"/>
    <x v="18"/>
    <x v="0"/>
    <s v="Direct"/>
    <n v="2"/>
    <n v="2"/>
    <n v="15.509"/>
  </r>
  <r>
    <s v="Export"/>
    <s v="Africa"/>
    <s v="Ghana"/>
    <s v="Tema"/>
    <x v="0"/>
    <x v="0"/>
    <s v="Direct"/>
    <n v="169"/>
    <n v="180"/>
    <n v="3400.3114999999998"/>
  </r>
  <r>
    <s v="Export"/>
    <s v="Africa"/>
    <s v="Guinea"/>
    <s v="Conakry"/>
    <x v="19"/>
    <x v="0"/>
    <s v="Direct"/>
    <n v="1"/>
    <n v="2"/>
    <n v="13.16"/>
  </r>
  <r>
    <s v="Export"/>
    <s v="Africa"/>
    <s v="Guinea"/>
    <s v="Conakry"/>
    <x v="8"/>
    <x v="0"/>
    <s v="Direct"/>
    <n v="2"/>
    <n v="3"/>
    <n v="16.584"/>
  </r>
  <r>
    <s v="Export"/>
    <s v="Africa"/>
    <s v="Guinea"/>
    <s v="Conakry"/>
    <x v="20"/>
    <x v="0"/>
    <s v="Direct"/>
    <n v="2"/>
    <n v="2"/>
    <n v="41.36"/>
  </r>
  <r>
    <s v="Export"/>
    <s v="Africa"/>
    <s v="Guinea"/>
    <s v="Conakry"/>
    <x v="17"/>
    <x v="0"/>
    <s v="Direct"/>
    <n v="13"/>
    <n v="26"/>
    <n v="145"/>
  </r>
  <r>
    <s v="Export"/>
    <s v="Africa"/>
    <s v="Kenya"/>
    <s v="Mombasa"/>
    <x v="1"/>
    <x v="0"/>
    <s v="Direct"/>
    <n v="10"/>
    <n v="17"/>
    <n v="52.34"/>
  </r>
  <r>
    <s v="Export"/>
    <s v="Africa"/>
    <s v="Kenya"/>
    <s v="Mombasa"/>
    <x v="16"/>
    <x v="0"/>
    <s v="Direct"/>
    <n v="2"/>
    <n v="2"/>
    <n v="11.670999999999999"/>
  </r>
  <r>
    <s v="Export"/>
    <s v="Africa"/>
    <s v="Kenya"/>
    <s v="Mombasa"/>
    <x v="21"/>
    <x v="0"/>
    <s v="Direct"/>
    <n v="2"/>
    <n v="2"/>
    <n v="27.603000000000002"/>
  </r>
  <r>
    <s v="Export"/>
    <s v="Africa"/>
    <s v="Liberia"/>
    <s v="Monrovia"/>
    <x v="16"/>
    <x v="0"/>
    <s v="Direct"/>
    <n v="7"/>
    <n v="13"/>
    <n v="95.474999999999994"/>
  </r>
  <r>
    <s v="Export"/>
    <s v="Africa"/>
    <s v="Madagascar"/>
    <s v="Tamatave"/>
    <x v="16"/>
    <x v="0"/>
    <s v="Direct"/>
    <n v="1"/>
    <n v="1"/>
    <n v="3.1"/>
  </r>
  <r>
    <s v="Export"/>
    <s v="Africa"/>
    <s v="Madagascar"/>
    <s v="Toamasina"/>
    <x v="17"/>
    <x v="0"/>
    <s v="Direct"/>
    <n v="1"/>
    <n v="2"/>
    <n v="3.75"/>
  </r>
  <r>
    <s v="Export"/>
    <s v="Africa"/>
    <s v="Angola"/>
    <s v="Luanda"/>
    <x v="16"/>
    <x v="0"/>
    <s v="Direct"/>
    <n v="2"/>
    <n v="4"/>
    <n v="7.0309999999999997"/>
  </r>
  <r>
    <s v="Export"/>
    <s v="Africa"/>
    <s v="Cote d'Ivoire"/>
    <s v="Abidjan"/>
    <x v="3"/>
    <x v="0"/>
    <s v="Direct"/>
    <n v="2"/>
    <n v="2"/>
    <n v="33.554000000000002"/>
  </r>
  <r>
    <s v="Export"/>
    <s v="Africa"/>
    <s v="Cote d'Ivoire"/>
    <s v="Abidjan"/>
    <x v="22"/>
    <x v="0"/>
    <s v="Direct"/>
    <n v="1"/>
    <n v="2"/>
    <n v="4.99"/>
  </r>
  <r>
    <s v="Export"/>
    <s v="Africa"/>
    <s v="Cote d'Ivoire"/>
    <s v="Abidjan"/>
    <x v="23"/>
    <x v="0"/>
    <s v="Direct"/>
    <n v="8"/>
    <n v="15"/>
    <n v="201.38"/>
  </r>
  <r>
    <s v="Export"/>
    <s v="Africa"/>
    <s v="Egypt"/>
    <s v="Alexandria"/>
    <x v="1"/>
    <x v="0"/>
    <s v="Direct"/>
    <n v="6"/>
    <n v="9"/>
    <n v="98.66"/>
  </r>
  <r>
    <s v="Export"/>
    <s v="Africa"/>
    <s v="Egypt"/>
    <s v="Damietta "/>
    <x v="12"/>
    <x v="0"/>
    <s v="Direct"/>
    <n v="46"/>
    <n v="92"/>
    <n v="184"/>
  </r>
  <r>
    <s v="Export"/>
    <s v="Africa"/>
    <s v="Egypt"/>
    <s v="Egypt - other"/>
    <x v="0"/>
    <x v="0"/>
    <s v="Direct"/>
    <n v="1"/>
    <n v="2"/>
    <n v="10.6"/>
  </r>
  <r>
    <s v="Export"/>
    <s v="Africa"/>
    <s v="Egypt"/>
    <s v="El Dekheila"/>
    <x v="8"/>
    <x v="0"/>
    <s v="Direct"/>
    <n v="1"/>
    <n v="1"/>
    <n v="4.47"/>
  </r>
  <r>
    <s v="Export"/>
    <s v="Africa"/>
    <s v="Ethiopia"/>
    <s v="Massawa"/>
    <x v="8"/>
    <x v="1"/>
    <s v="Direct"/>
    <n v="26"/>
    <n v="0"/>
    <n v="530.56100000000004"/>
  </r>
  <r>
    <s v="Export"/>
    <s v="Africa"/>
    <s v="Ethiopia"/>
    <s v="Massawa"/>
    <x v="8"/>
    <x v="0"/>
    <s v="Direct"/>
    <n v="6"/>
    <n v="6"/>
    <n v="50.6"/>
  </r>
  <r>
    <s v="Export"/>
    <s v="Africa"/>
    <s v="Ethiopia"/>
    <s v="Massawa"/>
    <x v="9"/>
    <x v="1"/>
    <s v="Direct"/>
    <n v="1"/>
    <n v="0"/>
    <n v="7.95"/>
  </r>
  <r>
    <s v="Export"/>
    <s v="Africa"/>
    <s v="Gabon"/>
    <s v="Libreville"/>
    <x v="4"/>
    <x v="0"/>
    <s v="Direct"/>
    <n v="1"/>
    <n v="2"/>
    <n v="0.56999999999999995"/>
  </r>
  <r>
    <s v="Export"/>
    <s v="Africa"/>
    <s v="Ghana"/>
    <s v="Tema"/>
    <x v="4"/>
    <x v="1"/>
    <s v="Direct"/>
    <n v="4"/>
    <n v="0"/>
    <n v="17"/>
  </r>
  <r>
    <s v="Export"/>
    <s v="Africa"/>
    <s v="Ghana"/>
    <s v="Tema"/>
    <x v="4"/>
    <x v="0"/>
    <s v="Direct"/>
    <n v="10"/>
    <n v="17"/>
    <n v="69.902000000000001"/>
  </r>
  <r>
    <s v="Export"/>
    <s v="Africa"/>
    <s v="Ghana"/>
    <s v="Tema"/>
    <x v="8"/>
    <x v="0"/>
    <s v="Direct"/>
    <n v="2"/>
    <n v="2"/>
    <n v="9.6"/>
  </r>
  <r>
    <s v="Export"/>
    <s v="Africa"/>
    <s v="Ghana"/>
    <s v="Tema"/>
    <x v="16"/>
    <x v="0"/>
    <s v="Direct"/>
    <n v="2"/>
    <n v="2"/>
    <n v="5.6449999999999996"/>
  </r>
  <r>
    <s v="Export"/>
    <s v="Africa"/>
    <s v="Ghana"/>
    <s v="Tema"/>
    <x v="5"/>
    <x v="0"/>
    <s v="Direct"/>
    <n v="4"/>
    <n v="7"/>
    <n v="12.1104"/>
  </r>
  <r>
    <s v="Export"/>
    <s v="Africa"/>
    <s v="Guinea"/>
    <s v="Conakry"/>
    <x v="0"/>
    <x v="0"/>
    <s v="Direct"/>
    <n v="1"/>
    <n v="1"/>
    <n v="22.024999999999999"/>
  </r>
  <r>
    <s v="Export"/>
    <s v="Africa"/>
    <s v="Guinea"/>
    <s v="Conakry"/>
    <x v="1"/>
    <x v="0"/>
    <s v="Direct"/>
    <n v="2"/>
    <n v="3"/>
    <n v="26.51"/>
  </r>
  <r>
    <s v="Export"/>
    <s v="Africa"/>
    <s v="Kenya"/>
    <s v="Mombasa"/>
    <x v="19"/>
    <x v="1"/>
    <s v="Direct"/>
    <n v="3"/>
    <n v="0"/>
    <n v="5.835"/>
  </r>
  <r>
    <s v="Export"/>
    <s v="Africa"/>
    <s v="Kenya"/>
    <s v="Mombasa"/>
    <x v="8"/>
    <x v="0"/>
    <s v="Direct"/>
    <n v="5"/>
    <n v="6"/>
    <n v="49.335000000000001"/>
  </r>
  <r>
    <s v="Export"/>
    <s v="Africa"/>
    <s v="Kenya"/>
    <s v="Mombasa"/>
    <x v="9"/>
    <x v="0"/>
    <s v="Direct"/>
    <n v="2"/>
    <n v="3"/>
    <n v="14.51"/>
  </r>
  <r>
    <s v="Export"/>
    <s v="Africa"/>
    <s v="Madagascar"/>
    <s v="Toamasina"/>
    <x v="1"/>
    <x v="0"/>
    <s v="Direct"/>
    <n v="6"/>
    <n v="12"/>
    <n v="39.100200000000001"/>
  </r>
  <r>
    <s v="Export"/>
    <s v="Africa"/>
    <s v="Mauritania"/>
    <s v="Nouakchott"/>
    <x v="0"/>
    <x v="0"/>
    <s v="Direct"/>
    <n v="109"/>
    <n v="110"/>
    <n v="2236.9140000000002"/>
  </r>
  <r>
    <s v="Export"/>
    <s v="Africa"/>
    <s v="Morocco"/>
    <s v="Casablanca"/>
    <x v="1"/>
    <x v="0"/>
    <s v="Direct"/>
    <n v="5"/>
    <n v="7"/>
    <n v="76.010000000000005"/>
  </r>
  <r>
    <s v="Export"/>
    <s v="Africa"/>
    <s v="Morocco"/>
    <s v="Tangier"/>
    <x v="4"/>
    <x v="0"/>
    <s v="Direct"/>
    <n v="1"/>
    <n v="1"/>
    <n v="3.78"/>
  </r>
  <r>
    <s v="Export"/>
    <s v="Africa"/>
    <s v="Morocco"/>
    <s v="Tangier"/>
    <x v="17"/>
    <x v="0"/>
    <s v="Direct"/>
    <n v="54"/>
    <n v="54"/>
    <n v="401.20080000000002"/>
  </r>
  <r>
    <s v="Export"/>
    <s v="Africa"/>
    <s v="Mozambique"/>
    <s v="Mozambique - other"/>
    <x v="16"/>
    <x v="0"/>
    <s v="Direct"/>
    <n v="1"/>
    <n v="1"/>
    <n v="7.37"/>
  </r>
  <r>
    <s v="Export"/>
    <s v="Africa"/>
    <s v="Namibia"/>
    <s v="Walvis Bay"/>
    <x v="16"/>
    <x v="0"/>
    <s v="Direct"/>
    <n v="1"/>
    <n v="2"/>
    <n v="10.3"/>
  </r>
  <r>
    <s v="Export"/>
    <s v="Africa"/>
    <s v="Nigeria"/>
    <s v="Onne"/>
    <x v="4"/>
    <x v="0"/>
    <s v="Direct"/>
    <n v="1"/>
    <n v="1"/>
    <n v="8.15"/>
  </r>
  <r>
    <s v="Export"/>
    <s v="Africa"/>
    <s v="Nigeria"/>
    <s v="Onne"/>
    <x v="17"/>
    <x v="0"/>
    <s v="Direct"/>
    <n v="1"/>
    <n v="2"/>
    <n v="15"/>
  </r>
  <r>
    <s v="Export"/>
    <s v="Africa"/>
    <s v="Nigeria"/>
    <s v="TINCAN"/>
    <x v="4"/>
    <x v="0"/>
    <s v="Direct"/>
    <n v="15"/>
    <n v="15"/>
    <n v="292.52"/>
  </r>
  <r>
    <s v="Export"/>
    <s v="Africa"/>
    <s v="Nigeria"/>
    <s v="TINCAN"/>
    <x v="19"/>
    <x v="0"/>
    <s v="Direct"/>
    <n v="1"/>
    <n v="2"/>
    <n v="15"/>
  </r>
  <r>
    <s v="Export"/>
    <s v="Africa"/>
    <s v="Angola"/>
    <s v="Luanda"/>
    <x v="1"/>
    <x v="0"/>
    <s v="Direct"/>
    <n v="1"/>
    <n v="2"/>
    <n v="15.3"/>
  </r>
  <r>
    <s v="Export"/>
    <s v="Africa"/>
    <s v="Cote d'Ivoire"/>
    <s v="Abidjan"/>
    <x v="1"/>
    <x v="1"/>
    <s v="Direct"/>
    <n v="1"/>
    <n v="0"/>
    <n v="65"/>
  </r>
  <r>
    <s v="Export"/>
    <s v="Africa"/>
    <s v="Cote d'Ivoire"/>
    <s v="Abidjan"/>
    <x v="1"/>
    <x v="0"/>
    <s v="Direct"/>
    <n v="153"/>
    <n v="230"/>
    <n v="1744.3574000000001"/>
  </r>
  <r>
    <s v="Export"/>
    <s v="Africa"/>
    <s v="Cote d'Ivoire"/>
    <s v="Abidjan"/>
    <x v="17"/>
    <x v="0"/>
    <s v="Direct"/>
    <n v="1"/>
    <n v="1"/>
    <n v="21.408999999999999"/>
  </r>
  <r>
    <s v="Export"/>
    <s v="Africa"/>
    <s v="Djibouti"/>
    <s v="Djibouti"/>
    <x v="4"/>
    <x v="0"/>
    <s v="Direct"/>
    <n v="1"/>
    <n v="2"/>
    <n v="13.84"/>
  </r>
  <r>
    <s v="Export"/>
    <s v="Africa"/>
    <s v="Egypt"/>
    <s v="Alexandria"/>
    <x v="18"/>
    <x v="0"/>
    <s v="Direct"/>
    <n v="1"/>
    <n v="2"/>
    <n v="7.92"/>
  </r>
  <r>
    <s v="Export"/>
    <s v="Africa"/>
    <s v="Egypt"/>
    <s v="Alexandria"/>
    <x v="24"/>
    <x v="0"/>
    <s v="Direct"/>
    <n v="5"/>
    <n v="10"/>
    <n v="125.0583"/>
  </r>
  <r>
    <s v="Export"/>
    <s v="Africa"/>
    <s v="Egypt"/>
    <s v="Alexandria"/>
    <x v="4"/>
    <x v="0"/>
    <s v="Direct"/>
    <n v="1"/>
    <n v="1"/>
    <n v="7.62"/>
  </r>
  <r>
    <s v="Export"/>
    <s v="Africa"/>
    <s v="Egypt"/>
    <s v="Alexandria"/>
    <x v="16"/>
    <x v="0"/>
    <s v="Direct"/>
    <n v="1"/>
    <n v="2"/>
    <n v="4.7893999999999997"/>
  </r>
  <r>
    <s v="Export"/>
    <s v="Africa"/>
    <s v="Egypt"/>
    <s v="Damietta "/>
    <x v="25"/>
    <x v="0"/>
    <s v="Direct"/>
    <n v="30"/>
    <n v="30"/>
    <n v="737.83500000000004"/>
  </r>
  <r>
    <s v="Export"/>
    <s v="Africa"/>
    <s v="Egypt"/>
    <s v="El Dekheila"/>
    <x v="16"/>
    <x v="0"/>
    <s v="Direct"/>
    <n v="1"/>
    <n v="2"/>
    <n v="4.9000000000000004"/>
  </r>
  <r>
    <s v="Export"/>
    <s v="Africa"/>
    <s v="Egypt"/>
    <s v="Safaga"/>
    <x v="26"/>
    <x v="2"/>
    <s v="Direct"/>
    <n v="2"/>
    <n v="0"/>
    <n v="61007"/>
  </r>
  <r>
    <s v="Export"/>
    <s v="Africa"/>
    <s v="Egypt"/>
    <s v="Sokhna Port"/>
    <x v="1"/>
    <x v="0"/>
    <s v="Direct"/>
    <n v="52"/>
    <n v="62"/>
    <n v="512.62339999999995"/>
  </r>
  <r>
    <s v="Export"/>
    <s v="Africa"/>
    <s v="Gabon"/>
    <s v="Libreville"/>
    <x v="24"/>
    <x v="0"/>
    <s v="Direct"/>
    <n v="2"/>
    <n v="3"/>
    <n v="38.6599"/>
  </r>
  <r>
    <s v="Export"/>
    <s v="Africa"/>
    <s v="Gabon"/>
    <s v="Libreville"/>
    <x v="1"/>
    <x v="0"/>
    <s v="Direct"/>
    <n v="2"/>
    <n v="3"/>
    <n v="11.968"/>
  </r>
  <r>
    <s v="Export"/>
    <s v="Africa"/>
    <s v="Ghana"/>
    <s v="Takoradi"/>
    <x v="4"/>
    <x v="0"/>
    <s v="Direct"/>
    <n v="1"/>
    <n v="1"/>
    <n v="1.1040000000000001"/>
  </r>
  <r>
    <s v="Export"/>
    <s v="Africa"/>
    <s v="Ghana"/>
    <s v="Tema"/>
    <x v="1"/>
    <x v="0"/>
    <s v="Direct"/>
    <n v="77"/>
    <n v="115"/>
    <n v="677.28579999999999"/>
  </r>
  <r>
    <s v="Export"/>
    <s v="Africa"/>
    <s v="Guinea"/>
    <s v="Conakry"/>
    <x v="16"/>
    <x v="0"/>
    <s v="Direct"/>
    <n v="1"/>
    <n v="2"/>
    <n v="16.079999999999998"/>
  </r>
  <r>
    <s v="Export"/>
    <s v="Africa"/>
    <s v="Kenya"/>
    <s v="Mombasa"/>
    <x v="19"/>
    <x v="0"/>
    <s v="Direct"/>
    <n v="14"/>
    <n v="26"/>
    <n v="66.900000000000006"/>
  </r>
  <r>
    <s v="Export"/>
    <s v="Africa"/>
    <s v="Kenya"/>
    <s v="Mombasa"/>
    <x v="27"/>
    <x v="0"/>
    <s v="Direct"/>
    <n v="2"/>
    <n v="4"/>
    <n v="52.42"/>
  </r>
  <r>
    <s v="Export"/>
    <s v="Africa"/>
    <s v="Liberia"/>
    <s v="Monrovia"/>
    <x v="1"/>
    <x v="0"/>
    <s v="Direct"/>
    <n v="2"/>
    <n v="4"/>
    <n v="20.119"/>
  </r>
  <r>
    <s v="Export"/>
    <s v="Africa"/>
    <s v="Liberia"/>
    <s v="Monrovia"/>
    <x v="17"/>
    <x v="0"/>
    <s v="Direct"/>
    <n v="9"/>
    <n v="18"/>
    <n v="110"/>
  </r>
  <r>
    <s v="Export"/>
    <s v="Africa"/>
    <s v="Madagascar"/>
    <s v="Tamatave"/>
    <x v="15"/>
    <x v="0"/>
    <s v="Direct"/>
    <n v="1"/>
    <n v="2"/>
    <n v="5.46"/>
  </r>
  <r>
    <s v="Export"/>
    <s v="Africa"/>
    <s v="Mauritania"/>
    <s v="Nouakchott"/>
    <x v="28"/>
    <x v="0"/>
    <s v="Direct"/>
    <n v="1"/>
    <n v="1"/>
    <n v="15.579000000000001"/>
  </r>
  <r>
    <s v="Export"/>
    <s v="Africa"/>
    <s v="Mauritania"/>
    <s v="Nouakchott"/>
    <x v="1"/>
    <x v="0"/>
    <s v="Direct"/>
    <n v="12"/>
    <n v="16"/>
    <n v="76.829899999999995"/>
  </r>
  <r>
    <s v="Export"/>
    <s v="Africa"/>
    <s v="Morocco"/>
    <s v="Tangier"/>
    <x v="1"/>
    <x v="0"/>
    <s v="Direct"/>
    <n v="24"/>
    <n v="24"/>
    <n v="178.8"/>
  </r>
  <r>
    <s v="Export"/>
    <s v="Africa"/>
    <s v="Mozambique"/>
    <s v="Beira"/>
    <x v="29"/>
    <x v="2"/>
    <s v="Direct"/>
    <n v="2"/>
    <n v="0"/>
    <n v="11480.111999999999"/>
  </r>
  <r>
    <s v="Export"/>
    <s v="Africa"/>
    <s v="Mozambique"/>
    <s v="Mozambique - other"/>
    <x v="8"/>
    <x v="0"/>
    <s v="Direct"/>
    <n v="1"/>
    <n v="2"/>
    <n v="13.12"/>
  </r>
  <r>
    <s v="Export"/>
    <s v="Africa"/>
    <s v="Namibia"/>
    <s v="Walvis Bay"/>
    <x v="19"/>
    <x v="0"/>
    <s v="Direct"/>
    <n v="4"/>
    <n v="4"/>
    <n v="12.46"/>
  </r>
  <r>
    <s v="Export"/>
    <s v="Africa"/>
    <s v="Nigeria"/>
    <s v="Apapa"/>
    <x v="30"/>
    <x v="0"/>
    <s v="Direct"/>
    <n v="1"/>
    <n v="1"/>
    <n v="20.039000000000001"/>
  </r>
  <r>
    <s v="Export"/>
    <s v="Africa"/>
    <s v="Nigeria"/>
    <s v="Onne"/>
    <x v="16"/>
    <x v="0"/>
    <s v="Direct"/>
    <n v="1"/>
    <n v="1"/>
    <n v="0.56069999999999998"/>
  </r>
  <r>
    <s v="Export"/>
    <s v="Africa"/>
    <s v="Nigeria"/>
    <s v="TINCAN"/>
    <x v="1"/>
    <x v="0"/>
    <s v="Direct"/>
    <n v="1"/>
    <n v="2"/>
    <n v="13.2"/>
  </r>
  <r>
    <s v="Export"/>
    <s v="Africa"/>
    <s v="Senegal"/>
    <s v="Dakar"/>
    <x v="0"/>
    <x v="0"/>
    <s v="Direct"/>
    <n v="13"/>
    <n v="13"/>
    <n v="274.3"/>
  </r>
  <r>
    <s v="Export"/>
    <s v="Africa"/>
    <s v="Angola"/>
    <s v="Angola - other"/>
    <x v="4"/>
    <x v="0"/>
    <s v="Direct"/>
    <n v="2"/>
    <n v="3"/>
    <n v="5"/>
  </r>
  <r>
    <s v="Export"/>
    <s v="Africa"/>
    <s v="Cote d'Ivoire"/>
    <s v="Abidjan"/>
    <x v="0"/>
    <x v="0"/>
    <s v="Direct"/>
    <n v="96"/>
    <n v="103"/>
    <n v="1770.3643"/>
  </r>
  <r>
    <s v="Export"/>
    <s v="Africa"/>
    <s v="Cote d'Ivoire"/>
    <s v="Abidjan"/>
    <x v="4"/>
    <x v="0"/>
    <s v="Direct"/>
    <n v="26"/>
    <n v="42"/>
    <n v="293.65100000000001"/>
  </r>
  <r>
    <s v="Export"/>
    <s v="Africa"/>
    <s v="Cote d'Ivoire"/>
    <s v="Abidjan"/>
    <x v="15"/>
    <x v="0"/>
    <s v="Direct"/>
    <n v="1"/>
    <n v="1"/>
    <n v="4.6890000000000001"/>
  </r>
  <r>
    <s v="Export"/>
    <s v="Africa"/>
    <s v="Cote d'Ivoire"/>
    <s v="Abidjan"/>
    <x v="9"/>
    <x v="1"/>
    <s v="Direct"/>
    <n v="4"/>
    <n v="0"/>
    <n v="94"/>
  </r>
  <r>
    <s v="Export"/>
    <s v="Africa"/>
    <s v="Djibouti"/>
    <s v="Djibouti"/>
    <x v="31"/>
    <x v="0"/>
    <s v="Direct"/>
    <n v="317"/>
    <n v="317"/>
    <n v="5410.5259999999998"/>
  </r>
  <r>
    <s v="Export"/>
    <s v="Africa"/>
    <s v="Egypt"/>
    <s v="Alexandria"/>
    <x v="9"/>
    <x v="0"/>
    <s v="Direct"/>
    <n v="2"/>
    <n v="4"/>
    <n v="35.01"/>
  </r>
  <r>
    <s v="Export"/>
    <s v="Africa"/>
    <s v="Egypt"/>
    <s v="Damietta "/>
    <x v="32"/>
    <x v="0"/>
    <s v="Direct"/>
    <n v="21"/>
    <n v="21"/>
    <n v="511.01499999999999"/>
  </r>
  <r>
    <s v="Export"/>
    <s v="Africa"/>
    <s v="Egypt"/>
    <s v="Egypt - other"/>
    <x v="33"/>
    <x v="0"/>
    <s v="Direct"/>
    <n v="1"/>
    <n v="2"/>
    <n v="24"/>
  </r>
  <r>
    <s v="Export"/>
    <s v="Africa"/>
    <s v="Egypt"/>
    <s v="Port Said"/>
    <x v="8"/>
    <x v="0"/>
    <s v="Direct"/>
    <n v="1"/>
    <n v="2"/>
    <n v="22"/>
  </r>
  <r>
    <s v="Export"/>
    <s v="Africa"/>
    <s v="Egypt"/>
    <s v="Port Said"/>
    <x v="33"/>
    <x v="0"/>
    <s v="Direct"/>
    <n v="1"/>
    <n v="2"/>
    <n v="24"/>
  </r>
  <r>
    <s v="Export"/>
    <s v="Africa"/>
    <s v="Egypt"/>
    <s v="Sokhna Port"/>
    <x v="0"/>
    <x v="0"/>
    <s v="Direct"/>
    <n v="5"/>
    <n v="5"/>
    <n v="46.215699999999998"/>
  </r>
  <r>
    <s v="Export"/>
    <s v="Africa"/>
    <s v="Eritrea"/>
    <s v="Massawa"/>
    <x v="0"/>
    <x v="0"/>
    <s v="Direct"/>
    <n v="3"/>
    <n v="5"/>
    <n v="15.5748"/>
  </r>
  <r>
    <s v="Export"/>
    <s v="Africa"/>
    <s v="Ethiopia"/>
    <s v="Massawa"/>
    <x v="6"/>
    <x v="1"/>
    <s v="Direct"/>
    <n v="128"/>
    <n v="0"/>
    <n v="497.24"/>
  </r>
  <r>
    <s v="Export"/>
    <s v="Africa"/>
    <s v="Ghana"/>
    <s v="Tema"/>
    <x v="13"/>
    <x v="0"/>
    <s v="Direct"/>
    <n v="1"/>
    <n v="1"/>
    <n v="21.75"/>
  </r>
  <r>
    <s v="Export"/>
    <s v="Africa"/>
    <s v="Ghana"/>
    <s v="Tema"/>
    <x v="17"/>
    <x v="0"/>
    <s v="Direct"/>
    <n v="4"/>
    <n v="8"/>
    <n v="48.02"/>
  </r>
  <r>
    <s v="Export"/>
    <s v="Africa"/>
    <s v="Kenya"/>
    <s v="Mombasa"/>
    <x v="4"/>
    <x v="0"/>
    <s v="Direct"/>
    <n v="2"/>
    <n v="3"/>
    <n v="13.12"/>
  </r>
  <r>
    <s v="Export"/>
    <s v="Africa"/>
    <s v="Kenya"/>
    <s v="Mombasa"/>
    <x v="15"/>
    <x v="0"/>
    <s v="Direct"/>
    <n v="1"/>
    <n v="2"/>
    <n v="8.89"/>
  </r>
  <r>
    <s v="Export"/>
    <s v="Africa"/>
    <s v="Kenya"/>
    <s v="Mombasa"/>
    <x v="34"/>
    <x v="0"/>
    <s v="Direct"/>
    <n v="2"/>
    <n v="2"/>
    <n v="6.3"/>
  </r>
  <r>
    <s v="Export"/>
    <s v="Africa"/>
    <s v="Kenya"/>
    <s v="Mombasa"/>
    <x v="35"/>
    <x v="0"/>
    <s v="Direct"/>
    <n v="2"/>
    <n v="2"/>
    <n v="23.71"/>
  </r>
  <r>
    <s v="Export"/>
    <s v="Africa"/>
    <s v="Kenya"/>
    <s v="Mombasa"/>
    <x v="5"/>
    <x v="0"/>
    <s v="Direct"/>
    <n v="3"/>
    <n v="5"/>
    <n v="9.85"/>
  </r>
  <r>
    <s v="Export"/>
    <s v="Africa"/>
    <s v="Kenya"/>
    <s v="Nairobi"/>
    <x v="27"/>
    <x v="0"/>
    <s v="Direct"/>
    <n v="1"/>
    <n v="2"/>
    <n v="26.35"/>
  </r>
  <r>
    <s v="Export"/>
    <s v="Africa"/>
    <s v="Liberia"/>
    <s v="Monrovia"/>
    <x v="13"/>
    <x v="0"/>
    <s v="Direct"/>
    <n v="1"/>
    <n v="1"/>
    <n v="21.864000000000001"/>
  </r>
  <r>
    <s v="Export"/>
    <s v="Africa"/>
    <s v="Madagascar"/>
    <s v="Toamasina"/>
    <x v="4"/>
    <x v="0"/>
    <s v="Direct"/>
    <n v="7"/>
    <n v="13"/>
    <n v="42.007199999999997"/>
  </r>
  <r>
    <s v="Export"/>
    <s v="Africa"/>
    <s v="Morocco"/>
    <s v="Jorf Lasfar"/>
    <x v="36"/>
    <x v="2"/>
    <s v="Direct"/>
    <n v="1"/>
    <n v="0"/>
    <n v="21503.47"/>
  </r>
  <r>
    <s v="Export"/>
    <s v="Africa"/>
    <s v="Morocco"/>
    <s v="Tangier"/>
    <x v="37"/>
    <x v="0"/>
    <s v="Direct"/>
    <n v="30"/>
    <n v="30"/>
    <n v="231"/>
  </r>
  <r>
    <s v="Export"/>
    <s v="Africa"/>
    <s v="Mozambique"/>
    <s v="Beira"/>
    <x v="8"/>
    <x v="0"/>
    <s v="Direct"/>
    <n v="2"/>
    <n v="4"/>
    <n v="31.32"/>
  </r>
  <r>
    <s v="Export"/>
    <s v="Africa"/>
    <s v="Mozambique"/>
    <s v="Beira"/>
    <x v="9"/>
    <x v="0"/>
    <s v="Direct"/>
    <n v="1"/>
    <n v="2"/>
    <n v="14"/>
  </r>
  <r>
    <s v="Export"/>
    <s v="Africa"/>
    <s v="Namibia"/>
    <s v="Walvis Bay"/>
    <x v="0"/>
    <x v="0"/>
    <s v="Direct"/>
    <n v="32"/>
    <n v="32"/>
    <n v="675.2"/>
  </r>
  <r>
    <s v="Export"/>
    <s v="Africa"/>
    <s v="Nigeria"/>
    <s v="TINCAN"/>
    <x v="17"/>
    <x v="0"/>
    <s v="Direct"/>
    <n v="11"/>
    <n v="21"/>
    <n v="140"/>
  </r>
  <r>
    <s v="Export"/>
    <s v="Africa"/>
    <s v="Senegal"/>
    <s v="Dakar"/>
    <x v="17"/>
    <x v="0"/>
    <s v="Direct"/>
    <n v="1"/>
    <n v="2"/>
    <n v="10"/>
  </r>
  <r>
    <s v="Export"/>
    <s v="Africa"/>
    <s v="Sierra Leone"/>
    <s v="Finja"/>
    <x v="19"/>
    <x v="0"/>
    <s v="Direct"/>
    <n v="1"/>
    <n v="1"/>
    <n v="5"/>
  </r>
  <r>
    <s v="Export"/>
    <s v="Africa"/>
    <s v="Sierra Leone"/>
    <s v="Finja"/>
    <x v="16"/>
    <x v="0"/>
    <s v="Direct"/>
    <n v="2"/>
    <n v="4"/>
    <n v="30"/>
  </r>
  <r>
    <s v="Export"/>
    <s v="Africa"/>
    <s v="South Africa"/>
    <s v="Durban"/>
    <x v="3"/>
    <x v="0"/>
    <s v="Direct"/>
    <n v="2"/>
    <n v="2"/>
    <n v="33.4"/>
  </r>
  <r>
    <s v="Export"/>
    <s v="Africa"/>
    <s v="Nigeria"/>
    <s v="TINCAN"/>
    <x v="8"/>
    <x v="0"/>
    <s v="Direct"/>
    <n v="3"/>
    <n v="6"/>
    <n v="53.6"/>
  </r>
  <r>
    <s v="Export"/>
    <s v="Africa"/>
    <s v="Senegal"/>
    <s v="Dakar"/>
    <x v="24"/>
    <x v="0"/>
    <s v="Direct"/>
    <n v="2"/>
    <n v="2"/>
    <n v="22.879200000000001"/>
  </r>
  <r>
    <s v="Export"/>
    <s v="Africa"/>
    <s v="Senegal"/>
    <s v="Dakar"/>
    <x v="13"/>
    <x v="0"/>
    <s v="Direct"/>
    <n v="1"/>
    <n v="1"/>
    <n v="21.876999999999999"/>
  </r>
  <r>
    <s v="Export"/>
    <s v="Africa"/>
    <s v="Senegal"/>
    <s v="Dakar"/>
    <x v="1"/>
    <x v="0"/>
    <s v="Direct"/>
    <n v="45"/>
    <n v="72"/>
    <n v="293.54579999999999"/>
  </r>
  <r>
    <s v="Export"/>
    <s v="Africa"/>
    <s v="Somalia"/>
    <s v="Berbera"/>
    <x v="19"/>
    <x v="0"/>
    <s v="Direct"/>
    <n v="1"/>
    <n v="2"/>
    <n v="4.62"/>
  </r>
  <r>
    <s v="Export"/>
    <s v="Africa"/>
    <s v="South Africa"/>
    <s v="Cape Town"/>
    <x v="14"/>
    <x v="0"/>
    <s v="Direct"/>
    <n v="1"/>
    <n v="1"/>
    <n v="16.5"/>
  </r>
  <r>
    <s v="Export"/>
    <s v="Africa"/>
    <s v="South Africa"/>
    <s v="Cape Town"/>
    <x v="12"/>
    <x v="0"/>
    <s v="Direct"/>
    <n v="2"/>
    <n v="4"/>
    <n v="8.8000000000000007"/>
  </r>
  <r>
    <s v="Export"/>
    <s v="Africa"/>
    <s v="South Africa"/>
    <s v="Durban"/>
    <x v="0"/>
    <x v="0"/>
    <s v="Direct"/>
    <n v="60"/>
    <n v="62"/>
    <n v="1220.5309999999999"/>
  </r>
  <r>
    <s v="Export"/>
    <s v="Africa"/>
    <s v="South Africa"/>
    <s v="Durban"/>
    <x v="37"/>
    <x v="0"/>
    <s v="Direct"/>
    <n v="1"/>
    <n v="1"/>
    <n v="9.5"/>
  </r>
  <r>
    <s v="Export"/>
    <s v="Africa"/>
    <s v="South Africa"/>
    <s v="Durban"/>
    <x v="27"/>
    <x v="0"/>
    <s v="Direct"/>
    <n v="4"/>
    <n v="8"/>
    <n v="96.98"/>
  </r>
  <r>
    <s v="Export"/>
    <s v="Africa"/>
    <s v="South Africa"/>
    <s v="Durban"/>
    <x v="38"/>
    <x v="0"/>
    <s v="Direct"/>
    <n v="1"/>
    <n v="2"/>
    <n v="12.59"/>
  </r>
  <r>
    <s v="Export"/>
    <s v="Africa"/>
    <s v="South Africa"/>
    <s v="East London"/>
    <x v="16"/>
    <x v="0"/>
    <s v="Direct"/>
    <n v="1"/>
    <n v="1"/>
    <n v="4.2649999999999997"/>
  </r>
  <r>
    <s v="Export"/>
    <s v="Africa"/>
    <s v="South Africa"/>
    <s v="Johannsburg"/>
    <x v="16"/>
    <x v="0"/>
    <s v="Direct"/>
    <n v="3"/>
    <n v="5"/>
    <n v="13.936"/>
  </r>
  <r>
    <s v="Export"/>
    <s v="Africa"/>
    <s v="South Africa"/>
    <s v="Richards Bay"/>
    <x v="26"/>
    <x v="2"/>
    <s v="Direct"/>
    <n v="2"/>
    <n v="0"/>
    <n v="33100"/>
  </r>
  <r>
    <s v="Export"/>
    <s v="Africa"/>
    <s v="South Africa"/>
    <s v="South Africa - other"/>
    <x v="8"/>
    <x v="0"/>
    <s v="Direct"/>
    <n v="1"/>
    <n v="2"/>
    <n v="13.96"/>
  </r>
  <r>
    <s v="Export"/>
    <s v="Africa"/>
    <s v="South Africa"/>
    <s v="South Africa - other"/>
    <x v="10"/>
    <x v="0"/>
    <s v="Direct"/>
    <n v="2"/>
    <n v="4"/>
    <n v="39.406999999999996"/>
  </r>
  <r>
    <s v="Export"/>
    <s v="Africa"/>
    <s v="Sudan"/>
    <s v="Port Sudan"/>
    <x v="3"/>
    <x v="0"/>
    <s v="Direct"/>
    <n v="2"/>
    <n v="2"/>
    <n v="25.821000000000002"/>
  </r>
  <r>
    <s v="Export"/>
    <s v="Africa"/>
    <s v="Tanzania"/>
    <s v="Dar Es Salaam"/>
    <x v="4"/>
    <x v="0"/>
    <s v="Direct"/>
    <n v="8"/>
    <n v="15"/>
    <n v="113.51"/>
  </r>
  <r>
    <s v="Export"/>
    <s v="Africa"/>
    <s v="Tanzania"/>
    <s v="Dar Es Salaam"/>
    <x v="34"/>
    <x v="0"/>
    <s v="Direct"/>
    <n v="2"/>
    <n v="2"/>
    <n v="5.54"/>
  </r>
  <r>
    <s v="Export"/>
    <s v="Africa"/>
    <s v="Tanzania"/>
    <s v="Dar Es Salaam"/>
    <x v="16"/>
    <x v="0"/>
    <s v="Direct"/>
    <n v="3"/>
    <n v="5"/>
    <n v="30.99"/>
  </r>
  <r>
    <s v="Export"/>
    <s v="Africa"/>
    <s v="Tanzania"/>
    <s v="Dar Es Salaam"/>
    <x v="6"/>
    <x v="0"/>
    <s v="Direct"/>
    <n v="1"/>
    <n v="2"/>
    <n v="16.3"/>
  </r>
  <r>
    <s v="Export"/>
    <s v="Africa"/>
    <s v="Tanzania"/>
    <s v="Tanzania - other"/>
    <x v="34"/>
    <x v="0"/>
    <s v="Direct"/>
    <n v="1"/>
    <n v="1"/>
    <n v="2.84"/>
  </r>
  <r>
    <s v="Export"/>
    <s v="Africa"/>
    <s v="Togo"/>
    <s v="Lome"/>
    <x v="0"/>
    <x v="0"/>
    <s v="Direct"/>
    <n v="6"/>
    <n v="10"/>
    <n v="60.877000000000002"/>
  </r>
  <r>
    <s v="Export"/>
    <s v="Africa"/>
    <s v="Togo"/>
    <s v="Lome"/>
    <x v="1"/>
    <x v="0"/>
    <s v="Direct"/>
    <n v="7"/>
    <n v="8"/>
    <n v="82.444999999999993"/>
  </r>
  <r>
    <s v="Export"/>
    <s v="Australia"/>
    <s v="Australia"/>
    <s v="Adelaide"/>
    <x v="15"/>
    <x v="1"/>
    <s v="Direct"/>
    <n v="1"/>
    <n v="0"/>
    <n v="4.4000000000000004"/>
  </r>
  <r>
    <s v="Export"/>
    <s v="Australia"/>
    <s v="Australia"/>
    <s v="Adelaide"/>
    <x v="34"/>
    <x v="1"/>
    <s v="Direct"/>
    <n v="23"/>
    <n v="0"/>
    <n v="44.795999999999999"/>
  </r>
  <r>
    <s v="Export"/>
    <s v="Australia"/>
    <s v="Australia"/>
    <s v="Adelaide"/>
    <x v="19"/>
    <x v="1"/>
    <s v="Direct"/>
    <n v="61"/>
    <n v="0"/>
    <n v="86.01"/>
  </r>
  <r>
    <s v="Export"/>
    <s v="Australia"/>
    <s v="Australia"/>
    <s v="Adelaide"/>
    <x v="8"/>
    <x v="1"/>
    <s v="Direct"/>
    <n v="21"/>
    <n v="0"/>
    <n v="105.845"/>
  </r>
  <r>
    <s v="Export"/>
    <s v="Australia"/>
    <s v="Australia"/>
    <s v="Adelaide"/>
    <x v="39"/>
    <x v="1"/>
    <s v="Direct"/>
    <n v="11"/>
    <n v="0"/>
    <n v="45.6"/>
  </r>
  <r>
    <s v="Export"/>
    <s v="Australia"/>
    <s v="Australia"/>
    <s v="Brisbane"/>
    <x v="0"/>
    <x v="0"/>
    <s v="Direct"/>
    <n v="1"/>
    <n v="1"/>
    <n v="21.78"/>
  </r>
  <r>
    <s v="Export"/>
    <s v="Australia"/>
    <s v="Australia"/>
    <s v="Brisbane"/>
    <x v="37"/>
    <x v="0"/>
    <s v="Direct"/>
    <n v="1"/>
    <n v="2"/>
    <n v="12.5"/>
  </r>
  <r>
    <s v="Export"/>
    <s v="Australia"/>
    <s v="Australia"/>
    <s v="Brisbane"/>
    <x v="11"/>
    <x v="0"/>
    <s v="Direct"/>
    <n v="7"/>
    <n v="7"/>
    <n v="162.33000000000001"/>
  </r>
  <r>
    <s v="Export"/>
    <s v="Australia"/>
    <s v="Australia"/>
    <s v="Brisbane"/>
    <x v="38"/>
    <x v="1"/>
    <s v="Direct"/>
    <n v="2"/>
    <n v="0"/>
    <n v="38.18"/>
  </r>
  <r>
    <s v="Export"/>
    <s v="Africa"/>
    <s v="Mozambique"/>
    <s v="Beira"/>
    <x v="40"/>
    <x v="0"/>
    <s v="Direct"/>
    <n v="80"/>
    <n v="80"/>
    <n v="2105"/>
  </r>
  <r>
    <s v="Export"/>
    <s v="Africa"/>
    <s v="Mozambique"/>
    <s v="Beira"/>
    <x v="16"/>
    <x v="0"/>
    <s v="Direct"/>
    <n v="3"/>
    <n v="3"/>
    <n v="15.64"/>
  </r>
  <r>
    <s v="Export"/>
    <s v="Africa"/>
    <s v="Mozambique"/>
    <s v="Maputo"/>
    <x v="19"/>
    <x v="0"/>
    <s v="Direct"/>
    <n v="2"/>
    <n v="4"/>
    <n v="11.76"/>
  </r>
  <r>
    <s v="Export"/>
    <s v="Africa"/>
    <s v="Mozambique"/>
    <s v="Maputo"/>
    <x v="9"/>
    <x v="0"/>
    <s v="Direct"/>
    <n v="1"/>
    <n v="2"/>
    <n v="33.93"/>
  </r>
  <r>
    <s v="Export"/>
    <s v="Africa"/>
    <s v="Nigeria"/>
    <s v="Apapa"/>
    <x v="19"/>
    <x v="0"/>
    <s v="Direct"/>
    <n v="1"/>
    <n v="2"/>
    <n v="8.8000000000000007"/>
  </r>
  <r>
    <s v="Export"/>
    <s v="Africa"/>
    <s v="Nigeria"/>
    <s v="Onne"/>
    <x v="18"/>
    <x v="0"/>
    <s v="Direct"/>
    <n v="1"/>
    <n v="2"/>
    <n v="14.62"/>
  </r>
  <r>
    <s v="Export"/>
    <s v="Africa"/>
    <s v="Sierra Leone"/>
    <s v="Finja"/>
    <x v="15"/>
    <x v="0"/>
    <s v="Direct"/>
    <n v="1"/>
    <n v="2"/>
    <n v="6.52"/>
  </r>
  <r>
    <s v="Export"/>
    <s v="Africa"/>
    <s v="Sierra Leone"/>
    <s v="Finja"/>
    <x v="17"/>
    <x v="0"/>
    <s v="Direct"/>
    <n v="12"/>
    <n v="24"/>
    <n v="145"/>
  </r>
  <r>
    <s v="Export"/>
    <s v="Africa"/>
    <s v="South Africa"/>
    <s v="Cape Town"/>
    <x v="40"/>
    <x v="0"/>
    <s v="Direct"/>
    <n v="4"/>
    <n v="4"/>
    <n v="106.34"/>
  </r>
  <r>
    <s v="Export"/>
    <s v="Africa"/>
    <s v="South Africa"/>
    <s v="Cape Town"/>
    <x v="24"/>
    <x v="0"/>
    <s v="Direct"/>
    <n v="6"/>
    <n v="10"/>
    <n v="135.54490000000001"/>
  </r>
  <r>
    <s v="Export"/>
    <s v="Africa"/>
    <s v="South Africa"/>
    <s v="Cape Town"/>
    <x v="21"/>
    <x v="0"/>
    <s v="Direct"/>
    <n v="4"/>
    <n v="4"/>
    <n v="96.405000000000001"/>
  </r>
  <r>
    <s v="Export"/>
    <s v="Africa"/>
    <s v="South Africa"/>
    <s v="Durban"/>
    <x v="41"/>
    <x v="0"/>
    <s v="Direct"/>
    <n v="4"/>
    <n v="7"/>
    <n v="31.49"/>
  </r>
  <r>
    <s v="Export"/>
    <s v="Africa"/>
    <s v="South Africa"/>
    <s v="Durban"/>
    <x v="4"/>
    <x v="0"/>
    <s v="Direct"/>
    <n v="3"/>
    <n v="4"/>
    <n v="37.576000000000001"/>
  </r>
  <r>
    <s v="Export"/>
    <s v="Africa"/>
    <s v="South Africa"/>
    <s v="Durban"/>
    <x v="15"/>
    <x v="0"/>
    <s v="Direct"/>
    <n v="1"/>
    <n v="1"/>
    <n v="3.85"/>
  </r>
  <r>
    <s v="Export"/>
    <s v="Africa"/>
    <s v="South Africa"/>
    <s v="Durban"/>
    <x v="8"/>
    <x v="1"/>
    <s v="Direct"/>
    <n v="13"/>
    <n v="0"/>
    <n v="67.924999999999997"/>
  </r>
  <r>
    <s v="Export"/>
    <s v="Africa"/>
    <s v="South Africa"/>
    <s v="Durban"/>
    <x v="5"/>
    <x v="0"/>
    <s v="Direct"/>
    <n v="2"/>
    <n v="3"/>
    <n v="2.2040000000000002"/>
  </r>
  <r>
    <s v="Export"/>
    <s v="Africa"/>
    <s v="South Africa"/>
    <s v="Durban"/>
    <x v="6"/>
    <x v="0"/>
    <s v="Direct"/>
    <n v="7"/>
    <n v="14"/>
    <n v="162.9"/>
  </r>
  <r>
    <s v="Export"/>
    <s v="Africa"/>
    <s v="South Africa"/>
    <s v="Durban"/>
    <x v="33"/>
    <x v="0"/>
    <s v="Direct"/>
    <n v="1"/>
    <n v="1"/>
    <n v="21.914000000000001"/>
  </r>
  <r>
    <s v="Export"/>
    <s v="Africa"/>
    <s v="South Africa"/>
    <s v="Durban"/>
    <x v="42"/>
    <x v="0"/>
    <s v="Direct"/>
    <n v="60"/>
    <n v="60"/>
    <n v="1542.7850000000001"/>
  </r>
  <r>
    <s v="Export"/>
    <s v="Africa"/>
    <s v="South Africa"/>
    <s v="Durban"/>
    <x v="17"/>
    <x v="0"/>
    <s v="Direct"/>
    <n v="2"/>
    <n v="4"/>
    <n v="21.21"/>
  </r>
  <r>
    <s v="Export"/>
    <s v="Africa"/>
    <s v="Tanzania"/>
    <s v="Dar Es Salaam"/>
    <x v="18"/>
    <x v="0"/>
    <s v="Direct"/>
    <n v="6"/>
    <n v="6"/>
    <n v="36.85"/>
  </r>
  <r>
    <s v="Export"/>
    <s v="Africa"/>
    <s v="Tanzania"/>
    <s v="Dar Es Salaam"/>
    <x v="37"/>
    <x v="0"/>
    <s v="Direct"/>
    <n v="1"/>
    <n v="1"/>
    <n v="7.2030000000000003"/>
  </r>
  <r>
    <s v="Export"/>
    <s v="Africa"/>
    <s v="Togo"/>
    <s v="Lome"/>
    <x v="43"/>
    <x v="0"/>
    <s v="Direct"/>
    <n v="1"/>
    <n v="2"/>
    <n v="18"/>
  </r>
  <r>
    <s v="Export"/>
    <s v="Africa"/>
    <s v="Togo"/>
    <s v="Lome"/>
    <x v="17"/>
    <x v="0"/>
    <s v="Direct"/>
    <n v="1"/>
    <n v="1"/>
    <n v="5"/>
  </r>
  <r>
    <s v="Export"/>
    <s v="Africa"/>
    <s v="Zambia"/>
    <s v="Zambia - Other"/>
    <x v="21"/>
    <x v="0"/>
    <s v="Direct"/>
    <n v="1"/>
    <n v="1"/>
    <n v="18.524999999999999"/>
  </r>
  <r>
    <s v="Export"/>
    <s v="Australia"/>
    <s v="Australia"/>
    <s v="Adelaide"/>
    <x v="24"/>
    <x v="0"/>
    <s v="Transhipment"/>
    <n v="1"/>
    <n v="2"/>
    <n v="25.5"/>
  </r>
  <r>
    <s v="Export"/>
    <s v="Australia"/>
    <s v="Australia"/>
    <s v="Adelaide"/>
    <x v="44"/>
    <x v="2"/>
    <s v="Direct"/>
    <n v="6"/>
    <n v="0"/>
    <n v="33744.879999999997"/>
  </r>
  <r>
    <s v="Export"/>
    <s v="Australia"/>
    <s v="Australia"/>
    <s v="Brisbane"/>
    <x v="45"/>
    <x v="2"/>
    <s v="Direct"/>
    <n v="2"/>
    <n v="0"/>
    <n v="38135.629999999997"/>
  </r>
  <r>
    <s v="Export"/>
    <s v="Australia"/>
    <s v="Australia"/>
    <s v="Brisbane"/>
    <x v="12"/>
    <x v="0"/>
    <s v="Direct"/>
    <n v="21"/>
    <n v="21"/>
    <n v="46"/>
  </r>
  <r>
    <s v="Export"/>
    <s v="Australia"/>
    <s v="Australia"/>
    <s v="Brisbane"/>
    <x v="1"/>
    <x v="0"/>
    <s v="Direct"/>
    <n v="8"/>
    <n v="9"/>
    <n v="37.435000000000002"/>
  </r>
  <r>
    <s v="Export"/>
    <s v="Australia"/>
    <s v="Australia"/>
    <s v="Brisbane"/>
    <x v="4"/>
    <x v="1"/>
    <s v="Direct"/>
    <n v="2"/>
    <n v="0"/>
    <n v="20.399999999999999"/>
  </r>
  <r>
    <s v="Export"/>
    <s v="Australia"/>
    <s v="Australia"/>
    <s v="Brisbane"/>
    <x v="15"/>
    <x v="1"/>
    <s v="Direct"/>
    <n v="2"/>
    <n v="0"/>
    <n v="6"/>
  </r>
  <r>
    <s v="Export"/>
    <s v="Australia"/>
    <s v="Australia"/>
    <s v="Brisbane"/>
    <x v="15"/>
    <x v="0"/>
    <s v="Direct"/>
    <n v="3"/>
    <n v="5"/>
    <n v="23"/>
  </r>
  <r>
    <s v="Export"/>
    <s v="Australia"/>
    <s v="Australia"/>
    <s v="Brisbane"/>
    <x v="34"/>
    <x v="1"/>
    <s v="Direct"/>
    <n v="85"/>
    <n v="0"/>
    <n v="164.59299999999999"/>
  </r>
  <r>
    <s v="Export"/>
    <s v="Australia"/>
    <s v="Australia"/>
    <s v="Brisbane"/>
    <x v="8"/>
    <x v="1"/>
    <s v="Direct"/>
    <n v="100"/>
    <n v="0"/>
    <n v="415.99700000000001"/>
  </r>
  <r>
    <s v="Export"/>
    <s v="Australia"/>
    <s v="Australia"/>
    <s v="Brisbane"/>
    <x v="21"/>
    <x v="0"/>
    <s v="Direct"/>
    <n v="1"/>
    <n v="1"/>
    <n v="20.75"/>
  </r>
  <r>
    <s v="Export"/>
    <s v="Australia"/>
    <s v="Australia"/>
    <s v="Brisbane"/>
    <x v="17"/>
    <x v="0"/>
    <s v="Direct"/>
    <n v="1"/>
    <n v="2"/>
    <n v="4.9800000000000004"/>
  </r>
  <r>
    <s v="Export"/>
    <s v="Australia"/>
    <s v="Australia"/>
    <s v="Dampier"/>
    <x v="14"/>
    <x v="1"/>
    <s v="Direct"/>
    <n v="18"/>
    <n v="0"/>
    <n v="0.25"/>
  </r>
  <r>
    <s v="Export"/>
    <s v="Australia"/>
    <s v="Australia"/>
    <s v="Darwin"/>
    <x v="9"/>
    <x v="1"/>
    <s v="Direct"/>
    <n v="3"/>
    <n v="0"/>
    <n v="95"/>
  </r>
  <r>
    <s v="Export"/>
    <s v="Australia"/>
    <s v="Australia"/>
    <s v="Melbourne"/>
    <x v="24"/>
    <x v="0"/>
    <s v="Direct"/>
    <n v="2"/>
    <n v="2"/>
    <n v="30.332000000000001"/>
  </r>
  <r>
    <s v="Export"/>
    <s v="Australia"/>
    <s v="Australia"/>
    <s v="Melbourne"/>
    <x v="46"/>
    <x v="0"/>
    <s v="Direct"/>
    <n v="1"/>
    <n v="1"/>
    <n v="20"/>
  </r>
  <r>
    <s v="Export"/>
    <s v="Australia"/>
    <s v="Australia"/>
    <s v="Melbourne"/>
    <x v="1"/>
    <x v="0"/>
    <s v="Direct"/>
    <n v="9"/>
    <n v="16"/>
    <n v="95.38"/>
  </r>
  <r>
    <s v="Export"/>
    <s v="Australia"/>
    <s v="Australia"/>
    <s v="Melbourne"/>
    <x v="4"/>
    <x v="1"/>
    <s v="Direct"/>
    <n v="18"/>
    <n v="0"/>
    <n v="13.6"/>
  </r>
  <r>
    <s v="Export"/>
    <s v="Australia"/>
    <s v="Australia"/>
    <s v="Melbourne"/>
    <x v="15"/>
    <x v="1"/>
    <s v="Direct"/>
    <n v="7"/>
    <n v="0"/>
    <n v="22.4"/>
  </r>
  <r>
    <s v="Export"/>
    <s v="Australia"/>
    <s v="Australia"/>
    <s v="Melbourne"/>
    <x v="34"/>
    <x v="1"/>
    <s v="Direct"/>
    <n v="128"/>
    <n v="0"/>
    <n v="221.22800000000001"/>
  </r>
  <r>
    <s v="Export"/>
    <s v="Australia"/>
    <s v="Australia"/>
    <s v="Melbourne"/>
    <x v="5"/>
    <x v="0"/>
    <s v="Direct"/>
    <n v="2"/>
    <n v="4"/>
    <n v="32.19"/>
  </r>
  <r>
    <s v="Export"/>
    <s v="Australia"/>
    <s v="Australia"/>
    <s v="Melbourne"/>
    <x v="39"/>
    <x v="1"/>
    <s v="Direct"/>
    <n v="10"/>
    <n v="0"/>
    <n v="38.4"/>
  </r>
  <r>
    <s v="Export"/>
    <s v="Australia"/>
    <s v="Australia"/>
    <s v="Melbourne"/>
    <x v="17"/>
    <x v="0"/>
    <s v="Transhipment"/>
    <n v="1"/>
    <n v="2"/>
    <n v="18.582000000000001"/>
  </r>
  <r>
    <s v="Export"/>
    <s v="Australia"/>
    <s v="Australia"/>
    <s v="Melbourne"/>
    <x v="47"/>
    <x v="0"/>
    <s v="Direct"/>
    <n v="1"/>
    <n v="1"/>
    <n v="5.22"/>
  </r>
  <r>
    <s v="Export"/>
    <s v="Australia"/>
    <s v="Australia"/>
    <s v="Newcastle"/>
    <x v="48"/>
    <x v="1"/>
    <s v="Direct"/>
    <n v="5977"/>
    <n v="0"/>
    <n v="8693.48"/>
  </r>
  <r>
    <s v="Export"/>
    <s v="Australia"/>
    <s v="Australia"/>
    <s v="Port Kembla"/>
    <x v="4"/>
    <x v="1"/>
    <s v="Direct"/>
    <n v="55"/>
    <n v="0"/>
    <n v="92.998999999999995"/>
  </r>
  <r>
    <s v="Export"/>
    <s v="Australia"/>
    <s v="Australia"/>
    <s v="Port Kembla"/>
    <x v="33"/>
    <x v="1"/>
    <s v="Direct"/>
    <n v="1"/>
    <n v="0"/>
    <n v="28087.321"/>
  </r>
  <r>
    <s v="Export"/>
    <s v="Australia"/>
    <s v="Australia"/>
    <s v="Sydney"/>
    <x v="24"/>
    <x v="0"/>
    <s v="Direct"/>
    <n v="2"/>
    <n v="4"/>
    <n v="41.399000000000001"/>
  </r>
  <r>
    <s v="Export"/>
    <s v="Australia"/>
    <s v="Australia"/>
    <s v="Sydney"/>
    <x v="1"/>
    <x v="0"/>
    <s v="Direct"/>
    <n v="26"/>
    <n v="51"/>
    <n v="190.23"/>
  </r>
  <r>
    <s v="Export"/>
    <s v="Australia"/>
    <s v="Australia"/>
    <s v="Townsville"/>
    <x v="49"/>
    <x v="1"/>
    <s v="Direct"/>
    <n v="89"/>
    <n v="0"/>
    <n v="100"/>
  </r>
  <r>
    <s v="Export"/>
    <s v="Australia"/>
    <s v="Australia"/>
    <s v="Townsville"/>
    <x v="49"/>
    <x v="2"/>
    <s v="Direct"/>
    <n v="2"/>
    <n v="0"/>
    <n v="4379.5600000000004"/>
  </r>
  <r>
    <s v="Export"/>
    <s v="Canada"/>
    <s v="Canada"/>
    <s v="Canada - Other"/>
    <x v="24"/>
    <x v="0"/>
    <s v="Direct"/>
    <n v="7"/>
    <n v="13"/>
    <n v="108.2688"/>
  </r>
  <r>
    <s v="Export"/>
    <s v="Canada"/>
    <s v="Canada"/>
    <s v="Canada - Other"/>
    <x v="4"/>
    <x v="0"/>
    <s v="Direct"/>
    <n v="1"/>
    <n v="1"/>
    <n v="19.795999999999999"/>
  </r>
  <r>
    <s v="Export"/>
    <s v="Canada"/>
    <s v="Canada"/>
    <s v="Canada - Other"/>
    <x v="50"/>
    <x v="0"/>
    <s v="Direct"/>
    <n v="1"/>
    <n v="1"/>
    <n v="20.03"/>
  </r>
  <r>
    <s v="Export"/>
    <s v="Canada"/>
    <s v="Canada"/>
    <s v="Canada - Other"/>
    <x v="16"/>
    <x v="0"/>
    <s v="Direct"/>
    <n v="4"/>
    <n v="7"/>
    <n v="15.848000000000001"/>
  </r>
  <r>
    <s v="Export"/>
    <s v="Canada"/>
    <s v="Canada"/>
    <s v="Canada - Other"/>
    <x v="47"/>
    <x v="0"/>
    <s v="Direct"/>
    <n v="1"/>
    <n v="1"/>
    <n v="6.008"/>
  </r>
  <r>
    <s v="Export"/>
    <s v="Canada"/>
    <s v="Canada"/>
    <s v="Montreal"/>
    <x v="14"/>
    <x v="0"/>
    <s v="Direct"/>
    <n v="1"/>
    <n v="1"/>
    <n v="16.47"/>
  </r>
  <r>
    <s v="Export"/>
    <s v="Canada"/>
    <s v="Canada"/>
    <s v="Quebec"/>
    <x v="26"/>
    <x v="2"/>
    <s v="Direct"/>
    <n v="3"/>
    <n v="0"/>
    <n v="31500"/>
  </r>
  <r>
    <s v="Export"/>
    <s v="Canada"/>
    <s v="Canada"/>
    <s v="Toronto"/>
    <x v="51"/>
    <x v="0"/>
    <s v="Direct"/>
    <n v="1"/>
    <n v="1"/>
    <n v="8.5470000000000006"/>
  </r>
  <r>
    <s v="Export"/>
    <s v="Africa"/>
    <s v="South Africa"/>
    <s v="Cape Town"/>
    <x v="0"/>
    <x v="0"/>
    <s v="Direct"/>
    <n v="4"/>
    <n v="4"/>
    <n v="96.659000000000006"/>
  </r>
  <r>
    <s v="Export"/>
    <s v="Africa"/>
    <s v="South Africa"/>
    <s v="Cape Town"/>
    <x v="4"/>
    <x v="0"/>
    <s v="Direct"/>
    <n v="1"/>
    <n v="1"/>
    <n v="7.82"/>
  </r>
  <r>
    <s v="Export"/>
    <s v="Africa"/>
    <s v="South Africa"/>
    <s v="Cape Town"/>
    <x v="16"/>
    <x v="0"/>
    <s v="Direct"/>
    <n v="2"/>
    <n v="3"/>
    <n v="11.55"/>
  </r>
  <r>
    <s v="Export"/>
    <s v="Africa"/>
    <s v="South Africa"/>
    <s v="Cape Town"/>
    <x v="20"/>
    <x v="0"/>
    <s v="Direct"/>
    <n v="7"/>
    <n v="7"/>
    <n v="145"/>
  </r>
  <r>
    <s v="Export"/>
    <s v="Africa"/>
    <s v="South Africa"/>
    <s v="Durban"/>
    <x v="52"/>
    <x v="0"/>
    <s v="Direct"/>
    <n v="8"/>
    <n v="9"/>
    <n v="160.62"/>
  </r>
  <r>
    <s v="Export"/>
    <s v="Africa"/>
    <s v="South Africa"/>
    <s v="Durban"/>
    <x v="21"/>
    <x v="0"/>
    <s v="Direct"/>
    <n v="2"/>
    <n v="2"/>
    <n v="48.478999999999999"/>
  </r>
  <r>
    <s v="Export"/>
    <s v="Africa"/>
    <s v="South Africa"/>
    <s v="Durban"/>
    <x v="20"/>
    <x v="0"/>
    <s v="Direct"/>
    <n v="36"/>
    <n v="36"/>
    <n v="746.16"/>
  </r>
  <r>
    <s v="Export"/>
    <s v="Africa"/>
    <s v="South Africa"/>
    <s v="Durban"/>
    <x v="9"/>
    <x v="1"/>
    <s v="Direct"/>
    <n v="2"/>
    <n v="0"/>
    <n v="145.5"/>
  </r>
  <r>
    <s v="Export"/>
    <s v="Africa"/>
    <s v="South Africa"/>
    <s v="Durban"/>
    <x v="9"/>
    <x v="0"/>
    <s v="Direct"/>
    <n v="2"/>
    <n v="4"/>
    <n v="8.7100000000000009"/>
  </r>
  <r>
    <s v="Export"/>
    <s v="Africa"/>
    <s v="South Africa"/>
    <s v="Johannsburg"/>
    <x v="21"/>
    <x v="0"/>
    <s v="Direct"/>
    <n v="1"/>
    <n v="1"/>
    <n v="11.706"/>
  </r>
  <r>
    <s v="Export"/>
    <s v="Africa"/>
    <s v="South Africa"/>
    <s v="Port Elizabeth"/>
    <x v="23"/>
    <x v="0"/>
    <s v="Direct"/>
    <n v="1"/>
    <n v="1"/>
    <n v="20.581499999999998"/>
  </r>
  <r>
    <s v="Export"/>
    <s v="Africa"/>
    <s v="South Africa"/>
    <s v="South Africa - other"/>
    <x v="21"/>
    <x v="0"/>
    <s v="Direct"/>
    <n v="2"/>
    <n v="2"/>
    <n v="31.838000000000001"/>
  </r>
  <r>
    <s v="Export"/>
    <s v="Africa"/>
    <s v="Sudan"/>
    <s v="Port Sudan"/>
    <x v="0"/>
    <x v="0"/>
    <s v="Direct"/>
    <n v="1"/>
    <n v="1"/>
    <n v="20.420000000000002"/>
  </r>
  <r>
    <s v="Export"/>
    <s v="Africa"/>
    <s v="Tanzania"/>
    <s v="Dar Es Salaam"/>
    <x v="53"/>
    <x v="0"/>
    <s v="Direct"/>
    <n v="1"/>
    <n v="2"/>
    <n v="14"/>
  </r>
  <r>
    <s v="Export"/>
    <s v="Africa"/>
    <s v="Tanzania"/>
    <s v="Dar Es Salaam"/>
    <x v="1"/>
    <x v="1"/>
    <s v="Direct"/>
    <n v="2"/>
    <n v="0"/>
    <n v="11.035"/>
  </r>
  <r>
    <s v="Export"/>
    <s v="Africa"/>
    <s v="Tanzania"/>
    <s v="Dar Es Salaam"/>
    <x v="1"/>
    <x v="0"/>
    <s v="Direct"/>
    <n v="94"/>
    <n v="135"/>
    <n v="1636.8508999999999"/>
  </r>
  <r>
    <s v="Export"/>
    <s v="Africa"/>
    <s v="Tanzania"/>
    <s v="Dar Es Salaam"/>
    <x v="19"/>
    <x v="0"/>
    <s v="Direct"/>
    <n v="1"/>
    <n v="1"/>
    <n v="2.8"/>
  </r>
  <r>
    <s v="Export"/>
    <s v="Africa"/>
    <s v="Togo"/>
    <s v="Lome"/>
    <x v="3"/>
    <x v="0"/>
    <s v="Direct"/>
    <n v="1"/>
    <n v="1"/>
    <n v="4.5789999999999997"/>
  </r>
  <r>
    <s v="Export"/>
    <s v="Africa"/>
    <s v="Togo"/>
    <s v="Lome"/>
    <x v="16"/>
    <x v="0"/>
    <s v="Direct"/>
    <n v="2"/>
    <n v="4"/>
    <n v="31.13"/>
  </r>
  <r>
    <s v="Export"/>
    <s v="Africa"/>
    <s v="Togo"/>
    <s v="Lome"/>
    <x v="5"/>
    <x v="0"/>
    <s v="Direct"/>
    <n v="1"/>
    <n v="1"/>
    <n v="5.31"/>
  </r>
  <r>
    <s v="Export"/>
    <s v="Africa"/>
    <s v="Togo"/>
    <s v="Lome"/>
    <x v="6"/>
    <x v="0"/>
    <s v="Direct"/>
    <n v="2"/>
    <n v="3"/>
    <n v="19.350000000000001"/>
  </r>
  <r>
    <s v="Export"/>
    <s v="Africa"/>
    <s v="Tunisia"/>
    <s v="Tunis"/>
    <x v="17"/>
    <x v="0"/>
    <s v="Direct"/>
    <n v="1"/>
    <n v="1"/>
    <n v="4.12"/>
  </r>
  <r>
    <s v="Export"/>
    <s v="Australia"/>
    <s v="Australia"/>
    <s v="Adelaide"/>
    <x v="12"/>
    <x v="0"/>
    <s v="Direct"/>
    <n v="1004"/>
    <n v="1615"/>
    <n v="3349.8"/>
  </r>
  <r>
    <s v="Export"/>
    <s v="Australia"/>
    <s v="Australia"/>
    <s v="Adelaide"/>
    <x v="28"/>
    <x v="0"/>
    <s v="Direct"/>
    <n v="4"/>
    <n v="8"/>
    <n v="63.36"/>
  </r>
  <r>
    <s v="Export"/>
    <s v="Australia"/>
    <s v="Australia"/>
    <s v="Adelaide"/>
    <x v="1"/>
    <x v="1"/>
    <s v="Direct"/>
    <n v="1"/>
    <n v="0"/>
    <n v="15"/>
  </r>
  <r>
    <s v="Export"/>
    <s v="Australia"/>
    <s v="Australia"/>
    <s v="Botany Bay"/>
    <x v="44"/>
    <x v="2"/>
    <s v="Direct"/>
    <n v="37"/>
    <n v="0"/>
    <n v="317074.21000000002"/>
  </r>
  <r>
    <s v="Export"/>
    <s v="Australia"/>
    <s v="Australia"/>
    <s v="Brisbane"/>
    <x v="4"/>
    <x v="0"/>
    <s v="Direct"/>
    <n v="1"/>
    <n v="2"/>
    <n v="9.89"/>
  </r>
  <r>
    <s v="Export"/>
    <s v="Australia"/>
    <s v="Australia"/>
    <s v="Brisbane"/>
    <x v="23"/>
    <x v="0"/>
    <s v="Direct"/>
    <n v="6"/>
    <n v="6"/>
    <n v="161.19999999999999"/>
  </r>
  <r>
    <s v="Export"/>
    <s v="Australia"/>
    <s v="Australia"/>
    <s v="Brisbane"/>
    <x v="35"/>
    <x v="0"/>
    <s v="Direct"/>
    <n v="1"/>
    <n v="2"/>
    <n v="24.2"/>
  </r>
  <r>
    <s v="Export"/>
    <s v="Australia"/>
    <s v="Australia"/>
    <s v="Brisbane"/>
    <x v="8"/>
    <x v="0"/>
    <s v="Direct"/>
    <n v="3"/>
    <n v="6"/>
    <n v="52.17"/>
  </r>
  <r>
    <s v="Export"/>
    <s v="Australia"/>
    <s v="Australia"/>
    <s v="Dampier"/>
    <x v="43"/>
    <x v="1"/>
    <s v="Direct"/>
    <n v="1"/>
    <n v="0"/>
    <n v="5"/>
  </r>
  <r>
    <s v="Export"/>
    <s v="Australia"/>
    <s v="Australia"/>
    <s v="Darwin"/>
    <x v="4"/>
    <x v="1"/>
    <s v="Direct"/>
    <n v="2"/>
    <n v="0"/>
    <n v="206.8"/>
  </r>
  <r>
    <s v="Export"/>
    <s v="Africa"/>
    <s v="South Africa"/>
    <s v="Durban"/>
    <x v="24"/>
    <x v="0"/>
    <s v="Direct"/>
    <n v="7"/>
    <n v="12"/>
    <n v="154.49789999999999"/>
  </r>
  <r>
    <s v="Export"/>
    <s v="Africa"/>
    <s v="South Africa"/>
    <s v="Durban"/>
    <x v="1"/>
    <x v="0"/>
    <s v="Direct"/>
    <n v="36"/>
    <n v="58"/>
    <n v="379.65469999999999"/>
  </r>
  <r>
    <s v="Export"/>
    <s v="Africa"/>
    <s v="South Africa"/>
    <s v="Durban"/>
    <x v="11"/>
    <x v="0"/>
    <s v="Direct"/>
    <n v="4"/>
    <n v="8"/>
    <n v="100"/>
  </r>
  <r>
    <s v="Export"/>
    <s v="Africa"/>
    <s v="South Africa"/>
    <s v="Durban"/>
    <x v="16"/>
    <x v="0"/>
    <s v="Direct"/>
    <n v="3"/>
    <n v="5"/>
    <n v="21.036000000000001"/>
  </r>
  <r>
    <s v="Export"/>
    <s v="Africa"/>
    <s v="South Africa"/>
    <s v="Johannsburg"/>
    <x v="1"/>
    <x v="0"/>
    <s v="Direct"/>
    <n v="4"/>
    <n v="8"/>
    <n v="30.331"/>
  </r>
  <r>
    <s v="Export"/>
    <s v="Africa"/>
    <s v="South Africa"/>
    <s v="Port Elizabeth"/>
    <x v="40"/>
    <x v="0"/>
    <s v="Direct"/>
    <n v="4"/>
    <n v="4"/>
    <n v="106.06"/>
  </r>
  <r>
    <s v="Export"/>
    <s v="Africa"/>
    <s v="South Africa"/>
    <s v="South Africa - other"/>
    <x v="1"/>
    <x v="0"/>
    <s v="Direct"/>
    <n v="1"/>
    <n v="2"/>
    <n v="2.92"/>
  </r>
  <r>
    <s v="Export"/>
    <s v="Africa"/>
    <s v="South Africa"/>
    <s v="South Africa - other"/>
    <x v="5"/>
    <x v="0"/>
    <s v="Direct"/>
    <n v="1"/>
    <n v="2"/>
    <n v="6.88"/>
  </r>
  <r>
    <s v="Export"/>
    <s v="Africa"/>
    <s v="Tanzania"/>
    <s v="Dar Es Salaam"/>
    <x v="0"/>
    <x v="0"/>
    <s v="Direct"/>
    <n v="5"/>
    <n v="6"/>
    <n v="32.520000000000003"/>
  </r>
  <r>
    <s v="Export"/>
    <s v="Africa"/>
    <s v="Tanzania"/>
    <s v="Dar Es Salaam"/>
    <x v="15"/>
    <x v="0"/>
    <s v="Direct"/>
    <n v="1"/>
    <n v="2"/>
    <n v="4.12"/>
  </r>
  <r>
    <s v="Export"/>
    <s v="Africa"/>
    <s v="Togo"/>
    <s v="Lome"/>
    <x v="2"/>
    <x v="0"/>
    <s v="Direct"/>
    <n v="3"/>
    <n v="6"/>
    <n v="79.7"/>
  </r>
  <r>
    <s v="Export"/>
    <s v="Africa"/>
    <s v="Togo"/>
    <s v="Lome"/>
    <x v="30"/>
    <x v="0"/>
    <s v="Direct"/>
    <n v="14"/>
    <n v="14"/>
    <n v="285.26499999999999"/>
  </r>
  <r>
    <s v="Export"/>
    <s v="Australia"/>
    <s v="Australia"/>
    <s v="Adelaide"/>
    <x v="9"/>
    <x v="1"/>
    <s v="Direct"/>
    <n v="10"/>
    <n v="0"/>
    <n v="233.125"/>
  </r>
  <r>
    <s v="Export"/>
    <s v="Australia"/>
    <s v="Australia"/>
    <s v="Brisbane"/>
    <x v="53"/>
    <x v="0"/>
    <s v="Direct"/>
    <n v="1"/>
    <n v="2"/>
    <n v="17.96"/>
  </r>
  <r>
    <s v="Export"/>
    <s v="Australia"/>
    <s v="Australia"/>
    <s v="Brisbane"/>
    <x v="22"/>
    <x v="0"/>
    <s v="Direct"/>
    <n v="1"/>
    <n v="1"/>
    <n v="10.906000000000001"/>
  </r>
  <r>
    <s v="Export"/>
    <s v="Australia"/>
    <s v="Australia"/>
    <s v="Brisbane"/>
    <x v="1"/>
    <x v="1"/>
    <s v="Direct"/>
    <n v="5"/>
    <n v="0"/>
    <n v="69.930000000000007"/>
  </r>
  <r>
    <s v="Export"/>
    <s v="Australia"/>
    <s v="Australia"/>
    <s v="Brisbane"/>
    <x v="19"/>
    <x v="1"/>
    <s v="Direct"/>
    <n v="74"/>
    <n v="0"/>
    <n v="131.958"/>
  </r>
  <r>
    <s v="Export"/>
    <s v="Australia"/>
    <s v="Australia"/>
    <s v="Brisbane"/>
    <x v="44"/>
    <x v="2"/>
    <s v="Direct"/>
    <n v="10"/>
    <n v="0"/>
    <n v="107314.61"/>
  </r>
  <r>
    <s v="Export"/>
    <s v="Australia"/>
    <s v="Australia"/>
    <s v="Brisbane"/>
    <x v="54"/>
    <x v="2"/>
    <s v="Direct"/>
    <n v="3"/>
    <n v="0"/>
    <n v="86744.37"/>
  </r>
  <r>
    <s v="Export"/>
    <s v="Australia"/>
    <s v="Australia"/>
    <s v="Burnie"/>
    <x v="44"/>
    <x v="2"/>
    <s v="Direct"/>
    <n v="6"/>
    <n v="0"/>
    <n v="34461.89"/>
  </r>
  <r>
    <s v="Export"/>
    <s v="Australia"/>
    <s v="Australia"/>
    <s v="Dampier"/>
    <x v="3"/>
    <x v="1"/>
    <s v="Direct"/>
    <n v="10"/>
    <n v="0"/>
    <n v="17"/>
  </r>
  <r>
    <s v="Export"/>
    <s v="Australia"/>
    <s v="Australia"/>
    <s v="Dampier"/>
    <x v="0"/>
    <x v="1"/>
    <s v="Direct"/>
    <n v="2"/>
    <n v="0"/>
    <n v="10"/>
  </r>
  <r>
    <s v="Export"/>
    <s v="Australia"/>
    <s v="Australia"/>
    <s v="Dampier"/>
    <x v="4"/>
    <x v="1"/>
    <s v="Direct"/>
    <n v="607"/>
    <n v="0"/>
    <n v="1132.0999999999999"/>
  </r>
  <r>
    <s v="Export"/>
    <s v="Australia"/>
    <s v="Australia"/>
    <s v="Dampier"/>
    <x v="39"/>
    <x v="1"/>
    <s v="Direct"/>
    <n v="1"/>
    <n v="0"/>
    <n v="10"/>
  </r>
  <r>
    <s v="Export"/>
    <s v="Australia"/>
    <s v="Australia"/>
    <s v="Darwin"/>
    <x v="34"/>
    <x v="1"/>
    <s v="Transhipment"/>
    <n v="132"/>
    <n v="0"/>
    <n v="240.185"/>
  </r>
  <r>
    <s v="Export"/>
    <s v="Australia"/>
    <s v="Australia"/>
    <s v="Darwin"/>
    <x v="8"/>
    <x v="1"/>
    <s v="Transhipment"/>
    <n v="1"/>
    <n v="0"/>
    <n v="0.4"/>
  </r>
  <r>
    <s v="Export"/>
    <s v="Australia"/>
    <s v="Australia"/>
    <s v="Melbourne"/>
    <x v="0"/>
    <x v="0"/>
    <s v="Direct"/>
    <n v="3"/>
    <n v="6"/>
    <n v="50.347000000000001"/>
  </r>
  <r>
    <s v="Export"/>
    <s v="Australia"/>
    <s v="Australia"/>
    <s v="Melbourne"/>
    <x v="55"/>
    <x v="0"/>
    <s v="Transhipment"/>
    <n v="1"/>
    <n v="1"/>
    <n v="19.488"/>
  </r>
  <r>
    <s v="Export"/>
    <s v="Australia"/>
    <s v="Australia"/>
    <s v="Melbourne"/>
    <x v="15"/>
    <x v="0"/>
    <s v="Direct"/>
    <n v="1"/>
    <n v="1"/>
    <n v="3"/>
  </r>
  <r>
    <s v="Export"/>
    <s v="Australia"/>
    <s v="Australia"/>
    <s v="Melbourne"/>
    <x v="35"/>
    <x v="0"/>
    <s v="Direct"/>
    <n v="1"/>
    <n v="2"/>
    <n v="18.22"/>
  </r>
  <r>
    <s v="Export"/>
    <s v="Australia"/>
    <s v="Australia"/>
    <s v="Melbourne"/>
    <x v="8"/>
    <x v="1"/>
    <s v="Direct"/>
    <n v="67"/>
    <n v="0"/>
    <n v="634.29999999999995"/>
  </r>
  <r>
    <s v="Export"/>
    <s v="Australia"/>
    <s v="Australia"/>
    <s v="Melbourne"/>
    <x v="21"/>
    <x v="0"/>
    <s v="Direct"/>
    <n v="1"/>
    <n v="1"/>
    <n v="11.558"/>
  </r>
  <r>
    <s v="Export"/>
    <s v="Canada"/>
    <s v="Canada"/>
    <s v="Toronto"/>
    <x v="23"/>
    <x v="0"/>
    <s v="Direct"/>
    <n v="1"/>
    <n v="1"/>
    <n v="27.116"/>
  </r>
  <r>
    <s v="Export"/>
    <s v="Canada"/>
    <s v="Canada"/>
    <s v="Vancouver"/>
    <x v="32"/>
    <x v="0"/>
    <s v="Direct"/>
    <n v="1"/>
    <n v="2"/>
    <n v="23.94"/>
  </r>
  <r>
    <s v="Export"/>
    <s v="Canada"/>
    <s v="Canada"/>
    <s v="Vancouver"/>
    <x v="24"/>
    <x v="0"/>
    <s v="Direct"/>
    <n v="15"/>
    <n v="25"/>
    <n v="255.65190000000001"/>
  </r>
  <r>
    <s v="Export"/>
    <s v="Canada"/>
    <s v="Canada"/>
    <s v="Vancouver"/>
    <x v="23"/>
    <x v="0"/>
    <s v="Direct"/>
    <n v="21"/>
    <n v="21"/>
    <n v="426.11599999999999"/>
  </r>
  <r>
    <s v="Export"/>
    <s v="Canada"/>
    <s v="Canada"/>
    <s v="Vancouver"/>
    <x v="21"/>
    <x v="0"/>
    <s v="Direct"/>
    <n v="7"/>
    <n v="7"/>
    <n v="110.298"/>
  </r>
  <r>
    <s v="Export"/>
    <s v="Canada"/>
    <s v="Canada"/>
    <s v="Vancouver"/>
    <x v="47"/>
    <x v="0"/>
    <s v="Direct"/>
    <n v="2"/>
    <n v="2"/>
    <n v="40"/>
  </r>
  <r>
    <s v="Export"/>
    <s v="Canada"/>
    <s v="Canada"/>
    <s v="Winnipeg"/>
    <x v="5"/>
    <x v="0"/>
    <s v="Direct"/>
    <n v="1"/>
    <n v="2"/>
    <n v="1.8049999999999999"/>
  </r>
  <r>
    <s v="Export"/>
    <s v="Central America"/>
    <s v="Costa Rica"/>
    <s v="Moin Bay"/>
    <x v="20"/>
    <x v="0"/>
    <s v="Direct"/>
    <n v="7"/>
    <n v="7"/>
    <n v="144.76"/>
  </r>
  <r>
    <s v="Export"/>
    <s v="Central America"/>
    <s v="Haiti"/>
    <s v="Port Au Prince"/>
    <x v="4"/>
    <x v="0"/>
    <s v="Direct"/>
    <n v="1"/>
    <n v="2"/>
    <n v="11.76"/>
  </r>
  <r>
    <s v="Export"/>
    <s v="Central America"/>
    <s v="Mexico"/>
    <s v="Altamira"/>
    <x v="56"/>
    <x v="0"/>
    <s v="Direct"/>
    <n v="18"/>
    <n v="18"/>
    <n v="367.12"/>
  </r>
  <r>
    <s v="Export"/>
    <s v="Central America"/>
    <s v="Mexico"/>
    <s v="Manzanillo, MX"/>
    <x v="0"/>
    <x v="0"/>
    <s v="Direct"/>
    <n v="13"/>
    <n v="13"/>
    <n v="274.3"/>
  </r>
  <r>
    <s v="Export"/>
    <s v="Central America"/>
    <s v="Mexico"/>
    <s v="Manzanillo, MX"/>
    <x v="23"/>
    <x v="0"/>
    <s v="Direct"/>
    <n v="8"/>
    <n v="8"/>
    <n v="168"/>
  </r>
  <r>
    <s v="Export"/>
    <s v="Central America"/>
    <s v="Mexico"/>
    <s v="Manzanillo, MX"/>
    <x v="21"/>
    <x v="0"/>
    <s v="Direct"/>
    <n v="1"/>
    <n v="1"/>
    <n v="12"/>
  </r>
  <r>
    <s v="Export"/>
    <s v="Central America"/>
    <s v="Mexico"/>
    <s v="Mexico - other"/>
    <x v="33"/>
    <x v="0"/>
    <s v="Direct"/>
    <n v="1"/>
    <n v="2"/>
    <n v="24"/>
  </r>
  <r>
    <s v="Export"/>
    <s v="Central America"/>
    <s v="Panama"/>
    <s v="MANZANILLO"/>
    <x v="5"/>
    <x v="0"/>
    <s v="Direct"/>
    <n v="69"/>
    <n v="134"/>
    <n v="688.67970000000003"/>
  </r>
  <r>
    <s v="Export"/>
    <s v="East Asia"/>
    <s v="China"/>
    <s v="Anqing"/>
    <x v="46"/>
    <x v="0"/>
    <s v="Direct"/>
    <n v="1"/>
    <n v="2"/>
    <n v="13.206"/>
  </r>
  <r>
    <s v="Export"/>
    <s v="East Asia"/>
    <s v="China"/>
    <s v="Anqing"/>
    <x v="23"/>
    <x v="0"/>
    <s v="Direct"/>
    <n v="3"/>
    <n v="6"/>
    <n v="72.599999999999994"/>
  </r>
  <r>
    <s v="Export"/>
    <s v="East Asia"/>
    <s v="China"/>
    <s v="China - other"/>
    <x v="1"/>
    <x v="0"/>
    <s v="Direct"/>
    <n v="6"/>
    <n v="10"/>
    <n v="43.491900000000001"/>
  </r>
  <r>
    <s v="Export"/>
    <s v="East Asia"/>
    <s v="China"/>
    <s v="China - other"/>
    <x v="57"/>
    <x v="0"/>
    <s v="Direct"/>
    <n v="98"/>
    <n v="196"/>
    <n v="2313.69"/>
  </r>
  <r>
    <s v="Export"/>
    <s v="East Asia"/>
    <s v="China"/>
    <s v="Dalian"/>
    <x v="46"/>
    <x v="0"/>
    <s v="Direct"/>
    <n v="2"/>
    <n v="2"/>
    <n v="42.84"/>
  </r>
  <r>
    <s v="Export"/>
    <s v="East Asia"/>
    <s v="China"/>
    <s v="Haikou"/>
    <x v="47"/>
    <x v="0"/>
    <s v="Direct"/>
    <n v="3"/>
    <n v="3"/>
    <n v="34.450000000000003"/>
  </r>
  <r>
    <s v="Export"/>
    <s v="East Asia"/>
    <s v="China"/>
    <s v="Huanghua"/>
    <x v="58"/>
    <x v="1"/>
    <s v="Direct"/>
    <n v="6117"/>
    <n v="0"/>
    <n v="3165.86"/>
  </r>
  <r>
    <s v="Export"/>
    <s v="East Asia"/>
    <s v="China"/>
    <s v="Huanghua"/>
    <x v="49"/>
    <x v="1"/>
    <s v="Direct"/>
    <n v="4"/>
    <n v="0"/>
    <n v="89"/>
  </r>
  <r>
    <s v="Export"/>
    <s v="East Asia"/>
    <s v="China"/>
    <s v="Huanghua"/>
    <x v="17"/>
    <x v="1"/>
    <s v="Direct"/>
    <n v="2"/>
    <n v="0"/>
    <n v="80"/>
  </r>
  <r>
    <s v="Export"/>
    <s v="East Asia"/>
    <s v="China"/>
    <s v="Jiangmen"/>
    <x v="17"/>
    <x v="0"/>
    <s v="Direct"/>
    <n v="1"/>
    <n v="1"/>
    <n v="0.7"/>
  </r>
  <r>
    <s v="Export"/>
    <s v="East Asia"/>
    <s v="China"/>
    <s v="Lianhuashan"/>
    <x v="47"/>
    <x v="0"/>
    <s v="Direct"/>
    <n v="1"/>
    <n v="1"/>
    <n v="15.468"/>
  </r>
  <r>
    <s v="Export"/>
    <s v="East Asia"/>
    <s v="China"/>
    <s v="Lianyungang"/>
    <x v="59"/>
    <x v="0"/>
    <s v="Direct"/>
    <n v="5"/>
    <n v="5"/>
    <n v="101.78"/>
  </r>
  <r>
    <s v="Export"/>
    <s v="East Asia"/>
    <s v="China"/>
    <s v="Lianyungang"/>
    <x v="17"/>
    <x v="0"/>
    <s v="Direct"/>
    <n v="1"/>
    <n v="1"/>
    <n v="18.526"/>
  </r>
  <r>
    <s v="Export"/>
    <s v="East Asia"/>
    <s v="China"/>
    <s v="MAWEI"/>
    <x v="50"/>
    <x v="0"/>
    <s v="Direct"/>
    <n v="1"/>
    <n v="1"/>
    <n v="22.5"/>
  </r>
  <r>
    <s v="Export"/>
    <s v="East Asia"/>
    <s v="China"/>
    <s v="Nanchang"/>
    <x v="50"/>
    <x v="0"/>
    <s v="Direct"/>
    <n v="6"/>
    <n v="6"/>
    <n v="150.5"/>
  </r>
  <r>
    <s v="Export"/>
    <s v="East Asia"/>
    <s v="China"/>
    <s v="Nansha"/>
    <x v="24"/>
    <x v="0"/>
    <s v="Direct"/>
    <n v="7"/>
    <n v="7"/>
    <n v="64.444199999999995"/>
  </r>
  <r>
    <s v="Export"/>
    <s v="East Asia"/>
    <s v="China"/>
    <s v="Ningbo"/>
    <x v="0"/>
    <x v="0"/>
    <s v="Direct"/>
    <n v="8"/>
    <n v="16"/>
    <n v="126.63200000000001"/>
  </r>
  <r>
    <s v="Export"/>
    <s v="East Asia"/>
    <s v="China"/>
    <s v="Ningbo"/>
    <x v="27"/>
    <x v="0"/>
    <s v="Direct"/>
    <n v="2"/>
    <n v="4"/>
    <n v="53.09"/>
  </r>
  <r>
    <s v="Export"/>
    <s v="Australia"/>
    <s v="Australia"/>
    <s v="Port Adelaide"/>
    <x v="44"/>
    <x v="2"/>
    <s v="Direct"/>
    <n v="4"/>
    <n v="0"/>
    <n v="35767.18"/>
  </r>
  <r>
    <s v="Export"/>
    <s v="Australia"/>
    <s v="Australia"/>
    <s v="Port Kembla"/>
    <x v="45"/>
    <x v="2"/>
    <s v="Direct"/>
    <n v="1"/>
    <n v="0"/>
    <n v="22000"/>
  </r>
  <r>
    <s v="Export"/>
    <s v="Australia"/>
    <s v="Australia"/>
    <s v="Port Kembla"/>
    <x v="34"/>
    <x v="1"/>
    <s v="Direct"/>
    <n v="88"/>
    <n v="0"/>
    <n v="145.38499999999999"/>
  </r>
  <r>
    <s v="Export"/>
    <s v="Australia"/>
    <s v="Australia"/>
    <s v="Port Kembla"/>
    <x v="8"/>
    <x v="1"/>
    <s v="Direct"/>
    <n v="18"/>
    <n v="0"/>
    <n v="83.13"/>
  </r>
  <r>
    <s v="Export"/>
    <s v="Australia"/>
    <s v="Australia"/>
    <s v="Port Kembla"/>
    <x v="8"/>
    <x v="0"/>
    <s v="Direct"/>
    <n v="1"/>
    <n v="1"/>
    <n v="10.6"/>
  </r>
  <r>
    <s v="Export"/>
    <s v="Australia"/>
    <s v="Australia"/>
    <s v="Port Kembla"/>
    <x v="39"/>
    <x v="1"/>
    <s v="Direct"/>
    <n v="29"/>
    <n v="0"/>
    <n v="87"/>
  </r>
  <r>
    <s v="Export"/>
    <s v="Australia"/>
    <s v="Australia"/>
    <s v="Port Kembla"/>
    <x v="9"/>
    <x v="1"/>
    <s v="Direct"/>
    <n v="77"/>
    <n v="0"/>
    <n v="1578.779"/>
  </r>
  <r>
    <s v="Export"/>
    <s v="Australia"/>
    <s v="Australia"/>
    <s v="Portland"/>
    <x v="26"/>
    <x v="2"/>
    <s v="Direct"/>
    <n v="3"/>
    <n v="0"/>
    <n v="107707"/>
  </r>
  <r>
    <s v="Export"/>
    <s v="Australia"/>
    <s v="Australia"/>
    <s v="Portland"/>
    <x v="60"/>
    <x v="2"/>
    <s v="Direct"/>
    <n v="1"/>
    <n v="0"/>
    <n v="230"/>
  </r>
  <r>
    <s v="Export"/>
    <s v="Australia"/>
    <s v="Australia"/>
    <s v="Portland"/>
    <x v="49"/>
    <x v="2"/>
    <s v="Direct"/>
    <n v="1"/>
    <n v="0"/>
    <n v="508.95"/>
  </r>
  <r>
    <s v="Export"/>
    <s v="Australia"/>
    <s v="Australia"/>
    <s v="Sydney"/>
    <x v="41"/>
    <x v="0"/>
    <s v="Direct"/>
    <n v="1"/>
    <n v="2"/>
    <n v="4.3"/>
  </r>
  <r>
    <s v="Export"/>
    <s v="Australia"/>
    <s v="Australia"/>
    <s v="Sydney"/>
    <x v="11"/>
    <x v="0"/>
    <s v="Direct"/>
    <n v="15"/>
    <n v="15"/>
    <n v="288.33999999999997"/>
  </r>
  <r>
    <s v="Export"/>
    <s v="Australia"/>
    <s v="Australia"/>
    <s v="Sydney"/>
    <x v="44"/>
    <x v="2"/>
    <s v="Direct"/>
    <n v="3"/>
    <n v="0"/>
    <n v="37086.92"/>
  </r>
  <r>
    <s v="Export"/>
    <s v="Australia"/>
    <s v="Australia"/>
    <s v="Sydney"/>
    <x v="17"/>
    <x v="0"/>
    <s v="Direct"/>
    <n v="2"/>
    <n v="4"/>
    <n v="35.604999999999997"/>
  </r>
  <r>
    <s v="Export"/>
    <s v="Canada"/>
    <s v="Canada"/>
    <s v="Becancour"/>
    <x v="26"/>
    <x v="2"/>
    <s v="Direct"/>
    <n v="1"/>
    <n v="0"/>
    <n v="15000"/>
  </r>
  <r>
    <s v="Export"/>
    <s v="Canada"/>
    <s v="Canada"/>
    <s v="Canada - Other"/>
    <x v="1"/>
    <x v="0"/>
    <s v="Direct"/>
    <n v="1"/>
    <n v="1"/>
    <n v="6.4640000000000004"/>
  </r>
  <r>
    <s v="Export"/>
    <s v="Canada"/>
    <s v="Canada"/>
    <s v="Halifax"/>
    <x v="44"/>
    <x v="0"/>
    <s v="Direct"/>
    <n v="2"/>
    <n v="2"/>
    <n v="36.200000000000003"/>
  </r>
  <r>
    <s v="Export"/>
    <s v="Canada"/>
    <s v="Canada"/>
    <s v="Montreal"/>
    <x v="51"/>
    <x v="0"/>
    <s v="Direct"/>
    <n v="2"/>
    <n v="2"/>
    <n v="34.804099999999998"/>
  </r>
  <r>
    <s v="Export"/>
    <s v="Canada"/>
    <s v="Canada"/>
    <s v="St John"/>
    <x v="51"/>
    <x v="0"/>
    <s v="Direct"/>
    <n v="2"/>
    <n v="4"/>
    <n v="22.5456"/>
  </r>
  <r>
    <s v="Export"/>
    <s v="Canada"/>
    <s v="Canada"/>
    <s v="Toronto"/>
    <x v="13"/>
    <x v="0"/>
    <s v="Direct"/>
    <n v="5"/>
    <n v="5"/>
    <n v="105.081"/>
  </r>
  <r>
    <s v="Export"/>
    <s v="Canada"/>
    <s v="Canada"/>
    <s v="Vancouver"/>
    <x v="0"/>
    <x v="0"/>
    <s v="Direct"/>
    <n v="18"/>
    <n v="22"/>
    <n v="352.88"/>
  </r>
  <r>
    <s v="Export"/>
    <s v="Canada"/>
    <s v="Canada"/>
    <s v="Vancouver"/>
    <x v="1"/>
    <x v="0"/>
    <s v="Direct"/>
    <n v="13"/>
    <n v="22"/>
    <n v="212.6"/>
  </r>
  <r>
    <s v="Export"/>
    <s v="Canada"/>
    <s v="Canada"/>
    <s v="Vancouver"/>
    <x v="15"/>
    <x v="0"/>
    <s v="Direct"/>
    <n v="2"/>
    <n v="2"/>
    <n v="15.821"/>
  </r>
  <r>
    <s v="Export"/>
    <s v="Canada"/>
    <s v="Canada"/>
    <s v="Vancouver"/>
    <x v="16"/>
    <x v="0"/>
    <s v="Direct"/>
    <n v="6"/>
    <n v="10"/>
    <n v="33.75"/>
  </r>
  <r>
    <s v="Export"/>
    <s v="Canada"/>
    <s v="Canada"/>
    <s v="Winnipeg"/>
    <x v="1"/>
    <x v="0"/>
    <s v="Direct"/>
    <n v="3"/>
    <n v="5"/>
    <n v="4.5519999999999996"/>
  </r>
  <r>
    <s v="Export"/>
    <s v="Canada"/>
    <s v="Canada"/>
    <s v="Winnipeg"/>
    <x v="16"/>
    <x v="0"/>
    <s v="Direct"/>
    <n v="1"/>
    <n v="2"/>
    <n v="4.8"/>
  </r>
  <r>
    <s v="Export"/>
    <s v="Central America"/>
    <s v="Mexico"/>
    <s v="Manzanillo, MX"/>
    <x v="11"/>
    <x v="0"/>
    <s v="Direct"/>
    <n v="1"/>
    <n v="1"/>
    <n v="18"/>
  </r>
  <r>
    <s v="Export"/>
    <s v="Central America"/>
    <s v="Mexico"/>
    <s v="Manzanillo, MX"/>
    <x v="61"/>
    <x v="0"/>
    <s v="Direct"/>
    <n v="2"/>
    <n v="2"/>
    <n v="42"/>
  </r>
  <r>
    <s v="Export"/>
    <s v="Central America"/>
    <s v="Panama"/>
    <s v="MANZANILLO"/>
    <x v="14"/>
    <x v="0"/>
    <s v="Direct"/>
    <n v="1"/>
    <n v="1"/>
    <n v="2.4988000000000001"/>
  </r>
  <r>
    <s v="Export"/>
    <s v="Central America"/>
    <s v="Panama"/>
    <s v="MANZANILLO"/>
    <x v="1"/>
    <x v="0"/>
    <s v="Direct"/>
    <n v="20"/>
    <n v="39"/>
    <n v="234.762"/>
  </r>
  <r>
    <s v="Export"/>
    <s v="Central America"/>
    <s v="Panama"/>
    <s v="MANZANILLO"/>
    <x v="17"/>
    <x v="0"/>
    <s v="Direct"/>
    <n v="2"/>
    <n v="3"/>
    <n v="16.640999999999998"/>
  </r>
  <r>
    <s v="Export"/>
    <s v="East Asia"/>
    <s v="China"/>
    <s v="China - other"/>
    <x v="30"/>
    <x v="0"/>
    <s v="Direct"/>
    <n v="38"/>
    <n v="38"/>
    <n v="642.02099999999996"/>
  </r>
  <r>
    <s v="Export"/>
    <s v="East Asia"/>
    <s v="China"/>
    <s v="China - other"/>
    <x v="46"/>
    <x v="0"/>
    <s v="Direct"/>
    <n v="90"/>
    <n v="174"/>
    <n v="2031.6279999999999"/>
  </r>
  <r>
    <s v="Export"/>
    <s v="Australia"/>
    <s v="Australia"/>
    <s v="Brisbane"/>
    <x v="9"/>
    <x v="1"/>
    <s v="Direct"/>
    <n v="101"/>
    <n v="0"/>
    <n v="1890.193"/>
  </r>
  <r>
    <s v="Export"/>
    <s v="Australia"/>
    <s v="Australia"/>
    <s v="Bunbury"/>
    <x v="26"/>
    <x v="2"/>
    <s v="Direct"/>
    <n v="1"/>
    <n v="0"/>
    <n v="31500"/>
  </r>
  <r>
    <s v="Export"/>
    <s v="Australia"/>
    <s v="Australia"/>
    <s v="Dampier"/>
    <x v="1"/>
    <x v="1"/>
    <s v="Direct"/>
    <n v="17"/>
    <n v="0"/>
    <n v="112.8"/>
  </r>
  <r>
    <s v="Export"/>
    <s v="Australia"/>
    <s v="Australia"/>
    <s v="Dampier"/>
    <x v="5"/>
    <x v="1"/>
    <s v="Direct"/>
    <n v="4"/>
    <n v="0"/>
    <n v="0.1"/>
  </r>
  <r>
    <s v="Export"/>
    <s v="Australia"/>
    <s v="Australia"/>
    <s v="Darwin"/>
    <x v="23"/>
    <x v="0"/>
    <s v="Direct"/>
    <n v="11"/>
    <n v="11"/>
    <n v="291.25"/>
  </r>
  <r>
    <s v="Export"/>
    <s v="Australia"/>
    <s v="Australia"/>
    <s v="Esperance"/>
    <x v="44"/>
    <x v="2"/>
    <s v="Direct"/>
    <n v="17"/>
    <n v="0"/>
    <n v="95814.06"/>
  </r>
  <r>
    <s v="Export"/>
    <s v="Australia"/>
    <s v="Australia"/>
    <s v="Hobart"/>
    <x v="44"/>
    <x v="2"/>
    <s v="Direct"/>
    <n v="19"/>
    <n v="0"/>
    <n v="139281.37"/>
  </r>
  <r>
    <s v="Export"/>
    <s v="Australia"/>
    <s v="Australia"/>
    <s v="Melbourne"/>
    <x v="3"/>
    <x v="0"/>
    <s v="Direct"/>
    <n v="409"/>
    <n v="410"/>
    <n v="9846.5360000000001"/>
  </r>
  <r>
    <s v="Export"/>
    <s v="Australia"/>
    <s v="Australia"/>
    <s v="Melbourne"/>
    <x v="62"/>
    <x v="0"/>
    <s v="Direct"/>
    <n v="12"/>
    <n v="12"/>
    <n v="281.30399999999997"/>
  </r>
  <r>
    <s v="Export"/>
    <s v="Australia"/>
    <s v="Australia"/>
    <s v="Melbourne"/>
    <x v="22"/>
    <x v="1"/>
    <s v="Direct"/>
    <n v="39"/>
    <n v="0"/>
    <n v="142.27000000000001"/>
  </r>
  <r>
    <s v="Export"/>
    <s v="Australia"/>
    <s v="Australia"/>
    <s v="Melbourne"/>
    <x v="25"/>
    <x v="0"/>
    <s v="Direct"/>
    <n v="142"/>
    <n v="142"/>
    <n v="3564.6849999999999"/>
  </r>
  <r>
    <s v="Export"/>
    <s v="Australia"/>
    <s v="Australia"/>
    <s v="Melbourne"/>
    <x v="19"/>
    <x v="1"/>
    <s v="Direct"/>
    <n v="76"/>
    <n v="0"/>
    <n v="135.12700000000001"/>
  </r>
  <r>
    <s v="Export"/>
    <s v="Australia"/>
    <s v="Australia"/>
    <s v="Melbourne"/>
    <x v="11"/>
    <x v="0"/>
    <s v="Direct"/>
    <n v="5"/>
    <n v="5"/>
    <n v="125"/>
  </r>
  <r>
    <s v="Export"/>
    <s v="Australia"/>
    <s v="Australia"/>
    <s v="Melbourne"/>
    <x v="8"/>
    <x v="0"/>
    <s v="Direct"/>
    <n v="1"/>
    <n v="1"/>
    <n v="6.25"/>
  </r>
  <r>
    <s v="Export"/>
    <s v="Australia"/>
    <s v="Australia"/>
    <s v="Melbourne"/>
    <x v="44"/>
    <x v="0"/>
    <s v="Transhipment"/>
    <n v="2"/>
    <n v="2"/>
    <n v="31.781400000000001"/>
  </r>
  <r>
    <s v="Export"/>
    <s v="Australia"/>
    <s v="Australia"/>
    <s v="Melbourne"/>
    <x v="38"/>
    <x v="1"/>
    <s v="Direct"/>
    <n v="3"/>
    <n v="0"/>
    <n v="49.53"/>
  </r>
  <r>
    <s v="Export"/>
    <s v="Australia"/>
    <s v="Australia"/>
    <s v="Melbourne"/>
    <x v="38"/>
    <x v="0"/>
    <s v="Direct"/>
    <n v="1"/>
    <n v="2"/>
    <n v="7.1"/>
  </r>
  <r>
    <s v="Export"/>
    <s v="Australia"/>
    <s v="Australia"/>
    <s v="Melbourne"/>
    <x v="9"/>
    <x v="1"/>
    <s v="Direct"/>
    <n v="93"/>
    <n v="0"/>
    <n v="1192.0519999999999"/>
  </r>
  <r>
    <s v="Export"/>
    <s v="Australia"/>
    <s v="Australia"/>
    <s v="Newcastle"/>
    <x v="44"/>
    <x v="2"/>
    <s v="Direct"/>
    <n v="6"/>
    <n v="0"/>
    <n v="36353.61"/>
  </r>
  <r>
    <s v="Export"/>
    <s v="Australia"/>
    <s v="Australia"/>
    <s v="Sydney"/>
    <x v="12"/>
    <x v="0"/>
    <s v="Direct"/>
    <n v="52"/>
    <n v="74"/>
    <n v="154"/>
  </r>
  <r>
    <s v="Export"/>
    <s v="Australia"/>
    <s v="Australia"/>
    <s v="Sydney"/>
    <x v="28"/>
    <x v="0"/>
    <s v="Direct"/>
    <n v="2"/>
    <n v="3"/>
    <n v="13.1"/>
  </r>
  <r>
    <s v="Export"/>
    <s v="Australia"/>
    <s v="Australia"/>
    <s v="Sydney"/>
    <x v="15"/>
    <x v="0"/>
    <s v="Direct"/>
    <n v="1"/>
    <n v="2"/>
    <n v="4.8499999999999996"/>
  </r>
  <r>
    <s v="Export"/>
    <s v="Australia"/>
    <s v="Australia"/>
    <s v="Sydney"/>
    <x v="35"/>
    <x v="0"/>
    <s v="Transhipment"/>
    <n v="1"/>
    <n v="1"/>
    <n v="21.16"/>
  </r>
  <r>
    <s v="Export"/>
    <s v="Canada"/>
    <s v="Canada"/>
    <s v="Canada - Other"/>
    <x v="0"/>
    <x v="0"/>
    <s v="Direct"/>
    <n v="8"/>
    <n v="8"/>
    <n v="154.34299999999999"/>
  </r>
  <r>
    <s v="Export"/>
    <s v="Canada"/>
    <s v="Canada"/>
    <s v="Montreal"/>
    <x v="0"/>
    <x v="0"/>
    <s v="Direct"/>
    <n v="11"/>
    <n v="11"/>
    <n v="210.46100000000001"/>
  </r>
  <r>
    <s v="Export"/>
    <s v="Canada"/>
    <s v="Canada"/>
    <s v="Montreal"/>
    <x v="13"/>
    <x v="0"/>
    <s v="Direct"/>
    <n v="3"/>
    <n v="3"/>
    <n v="63.634999999999998"/>
  </r>
  <r>
    <s v="Export"/>
    <s v="Canada"/>
    <s v="Canada"/>
    <s v="Montreal"/>
    <x v="1"/>
    <x v="0"/>
    <s v="Direct"/>
    <n v="1"/>
    <n v="1"/>
    <n v="1.97"/>
  </r>
  <r>
    <s v="Export"/>
    <s v="Canada"/>
    <s v="Canada"/>
    <s v="Toronto"/>
    <x v="15"/>
    <x v="0"/>
    <s v="Direct"/>
    <n v="1"/>
    <n v="1"/>
    <n v="2.4"/>
  </r>
  <r>
    <s v="Export"/>
    <s v="Canada"/>
    <s v="Canada"/>
    <s v="Toronto"/>
    <x v="16"/>
    <x v="0"/>
    <s v="Direct"/>
    <n v="3"/>
    <n v="4"/>
    <n v="13.958"/>
  </r>
  <r>
    <s v="Export"/>
    <s v="Canada"/>
    <s v="Canada"/>
    <s v="Toronto"/>
    <x v="6"/>
    <x v="0"/>
    <s v="Direct"/>
    <n v="59"/>
    <n v="59"/>
    <n v="1087.5630000000001"/>
  </r>
  <r>
    <s v="Export"/>
    <s v="Canada"/>
    <s v="Canada"/>
    <s v="Vancouver"/>
    <x v="4"/>
    <x v="0"/>
    <s v="Direct"/>
    <n v="4"/>
    <n v="5"/>
    <n v="47.75"/>
  </r>
  <r>
    <s v="Export"/>
    <s v="Canada"/>
    <s v="Canada"/>
    <s v="Vancouver"/>
    <x v="8"/>
    <x v="0"/>
    <s v="Direct"/>
    <n v="1"/>
    <n v="2"/>
    <n v="7.46"/>
  </r>
  <r>
    <s v="Export"/>
    <s v="Central America"/>
    <s v="Mexico"/>
    <s v="Manzanillo, MX"/>
    <x v="17"/>
    <x v="0"/>
    <s v="Direct"/>
    <n v="1"/>
    <n v="1"/>
    <n v="15"/>
  </r>
  <r>
    <s v="Export"/>
    <s v="Australia"/>
    <s v="Australia"/>
    <s v="Darwin"/>
    <x v="8"/>
    <x v="1"/>
    <s v="Direct"/>
    <n v="4"/>
    <n v="0"/>
    <n v="18.57"/>
  </r>
  <r>
    <s v="Export"/>
    <s v="Australia"/>
    <s v="Australia"/>
    <s v="Darwin"/>
    <x v="9"/>
    <x v="1"/>
    <s v="Transhipment"/>
    <n v="2"/>
    <n v="0"/>
    <n v="26"/>
  </r>
  <r>
    <s v="Export"/>
    <s v="Australia"/>
    <s v="Australia"/>
    <s v="Geraldton"/>
    <x v="44"/>
    <x v="2"/>
    <s v="Direct"/>
    <n v="10"/>
    <n v="0"/>
    <n v="38936.46"/>
  </r>
  <r>
    <s v="Export"/>
    <s v="Australia"/>
    <s v="Australia"/>
    <s v="Melbourne"/>
    <x v="63"/>
    <x v="0"/>
    <s v="Direct"/>
    <n v="6"/>
    <n v="6"/>
    <n v="145.36000000000001"/>
  </r>
  <r>
    <s v="Export"/>
    <s v="Australia"/>
    <s v="Australia"/>
    <s v="Melbourne"/>
    <x v="14"/>
    <x v="0"/>
    <s v="Direct"/>
    <n v="1"/>
    <n v="2"/>
    <n v="16.292000000000002"/>
  </r>
  <r>
    <s v="Export"/>
    <s v="Australia"/>
    <s v="Australia"/>
    <s v="Melbourne"/>
    <x v="12"/>
    <x v="0"/>
    <s v="Direct"/>
    <n v="735"/>
    <n v="1027"/>
    <n v="2178.1"/>
  </r>
  <r>
    <s v="Export"/>
    <s v="Australia"/>
    <s v="Australia"/>
    <s v="Melbourne"/>
    <x v="24"/>
    <x v="0"/>
    <s v="Transhipment"/>
    <n v="1"/>
    <n v="1"/>
    <n v="11.531000000000001"/>
  </r>
  <r>
    <s v="Export"/>
    <s v="Australia"/>
    <s v="Australia"/>
    <s v="Melbourne"/>
    <x v="64"/>
    <x v="0"/>
    <s v="Transhipment"/>
    <n v="1"/>
    <n v="1"/>
    <n v="20.8"/>
  </r>
  <r>
    <s v="Export"/>
    <s v="Australia"/>
    <s v="Australia"/>
    <s v="Melbourne"/>
    <x v="41"/>
    <x v="0"/>
    <s v="Direct"/>
    <n v="3"/>
    <n v="6"/>
    <n v="15.888999999999999"/>
  </r>
  <r>
    <s v="Export"/>
    <s v="Australia"/>
    <s v="Australia"/>
    <s v="Melbourne"/>
    <x v="1"/>
    <x v="1"/>
    <s v="Direct"/>
    <n v="1"/>
    <n v="0"/>
    <n v="35"/>
  </r>
  <r>
    <s v="Export"/>
    <s v="Australia"/>
    <s v="Australia"/>
    <s v="Melbourne"/>
    <x v="43"/>
    <x v="0"/>
    <s v="Direct"/>
    <n v="1"/>
    <n v="2"/>
    <n v="16.510999999999999"/>
  </r>
  <r>
    <s v="Export"/>
    <s v="Australia"/>
    <s v="Australia"/>
    <s v="Melbourne"/>
    <x v="17"/>
    <x v="0"/>
    <s v="Direct"/>
    <n v="1"/>
    <n v="2"/>
    <n v="20"/>
  </r>
  <r>
    <s v="Export"/>
    <s v="Australia"/>
    <s v="Australia"/>
    <s v="Melbourne"/>
    <x v="54"/>
    <x v="0"/>
    <s v="Direct"/>
    <n v="18"/>
    <n v="18"/>
    <n v="463.4"/>
  </r>
  <r>
    <s v="Export"/>
    <s v="Australia"/>
    <s v="Australia"/>
    <s v="Newcastle"/>
    <x v="54"/>
    <x v="2"/>
    <s v="Direct"/>
    <n v="1"/>
    <n v="0"/>
    <n v="55000"/>
  </r>
  <r>
    <s v="Export"/>
    <s v="Australia"/>
    <s v="Australia"/>
    <s v="Port Alma"/>
    <x v="48"/>
    <x v="1"/>
    <s v="Direct"/>
    <n v="3134"/>
    <n v="0"/>
    <n v="6276.4"/>
  </r>
  <r>
    <s v="Export"/>
    <s v="Australia"/>
    <s v="Australia"/>
    <s v="Port Kembla"/>
    <x v="1"/>
    <x v="1"/>
    <s v="Direct"/>
    <n v="3"/>
    <n v="0"/>
    <n v="59"/>
  </r>
  <r>
    <s v="Export"/>
    <s v="Australia"/>
    <s v="Australia"/>
    <s v="Port Kembla"/>
    <x v="19"/>
    <x v="1"/>
    <s v="Direct"/>
    <n v="59"/>
    <n v="0"/>
    <n v="104.471"/>
  </r>
  <r>
    <s v="Export"/>
    <s v="Australia"/>
    <s v="Australia"/>
    <s v="Sydney"/>
    <x v="3"/>
    <x v="0"/>
    <s v="Direct"/>
    <n v="13"/>
    <n v="13"/>
    <n v="311.08600000000001"/>
  </r>
  <r>
    <s v="Export"/>
    <s v="Australia"/>
    <s v="Australia"/>
    <s v="Sydney"/>
    <x v="65"/>
    <x v="0"/>
    <s v="Transhipment"/>
    <n v="1"/>
    <n v="2"/>
    <n v="17.068300000000001"/>
  </r>
  <r>
    <s v="Export"/>
    <s v="Australia"/>
    <s v="Australia"/>
    <s v="Sydney"/>
    <x v="4"/>
    <x v="0"/>
    <s v="Direct"/>
    <n v="2"/>
    <n v="4"/>
    <n v="24.02"/>
  </r>
  <r>
    <s v="Export"/>
    <s v="Australia"/>
    <s v="Australia"/>
    <s v="Sydney"/>
    <x v="23"/>
    <x v="0"/>
    <s v="Transhipment"/>
    <n v="2"/>
    <n v="2"/>
    <n v="44.6"/>
  </r>
  <r>
    <s v="Export"/>
    <s v="Australia"/>
    <s v="Australia"/>
    <s v="Sydney"/>
    <x v="8"/>
    <x v="1"/>
    <s v="Direct"/>
    <n v="2"/>
    <n v="0"/>
    <n v="92"/>
  </r>
  <r>
    <s v="Export"/>
    <s v="Australia"/>
    <s v="Australia"/>
    <s v="Sydney"/>
    <x v="8"/>
    <x v="0"/>
    <s v="Direct"/>
    <n v="2"/>
    <n v="4"/>
    <n v="79.5"/>
  </r>
  <r>
    <s v="Export"/>
    <s v="Australia"/>
    <s v="Australia"/>
    <s v="Sydney"/>
    <x v="16"/>
    <x v="0"/>
    <s v="Direct"/>
    <n v="2"/>
    <n v="3"/>
    <n v="21"/>
  </r>
  <r>
    <s v="Export"/>
    <s v="Australia"/>
    <s v="Australia"/>
    <s v="Sydney"/>
    <x v="5"/>
    <x v="0"/>
    <s v="Direct"/>
    <n v="1"/>
    <n v="2"/>
    <n v="6.1664000000000003"/>
  </r>
  <r>
    <s v="Export"/>
    <s v="Australia"/>
    <s v="Australia"/>
    <s v="Townsville"/>
    <x v="17"/>
    <x v="1"/>
    <s v="Direct"/>
    <n v="21"/>
    <n v="0"/>
    <n v="17"/>
  </r>
  <r>
    <s v="Export"/>
    <s v="Canada"/>
    <s v="Canada"/>
    <s v="Canada - Other"/>
    <x v="13"/>
    <x v="0"/>
    <s v="Direct"/>
    <n v="1"/>
    <n v="1"/>
    <n v="21.8"/>
  </r>
  <r>
    <s v="Export"/>
    <s v="Canada"/>
    <s v="Canada"/>
    <s v="Canada - Other"/>
    <x v="59"/>
    <x v="0"/>
    <s v="Direct"/>
    <n v="14"/>
    <n v="14"/>
    <n v="284.12"/>
  </r>
  <r>
    <s v="Export"/>
    <s v="Canada"/>
    <s v="Canada"/>
    <s v="Edmonton"/>
    <x v="59"/>
    <x v="0"/>
    <s v="Direct"/>
    <n v="1"/>
    <n v="1"/>
    <n v="20.32"/>
  </r>
  <r>
    <s v="Export"/>
    <s v="Canada"/>
    <s v="Canada"/>
    <s v="Halifax"/>
    <x v="16"/>
    <x v="0"/>
    <s v="Direct"/>
    <n v="2"/>
    <n v="3"/>
    <n v="8.2482000000000006"/>
  </r>
  <r>
    <s v="Export"/>
    <s v="Canada"/>
    <s v="Canada"/>
    <s v="Montreal"/>
    <x v="24"/>
    <x v="0"/>
    <s v="Direct"/>
    <n v="2"/>
    <n v="2"/>
    <n v="37.814999999999998"/>
  </r>
  <r>
    <s v="Export"/>
    <s v="Canada"/>
    <s v="Canada"/>
    <s v="Toronto"/>
    <x v="0"/>
    <x v="0"/>
    <s v="Direct"/>
    <n v="5"/>
    <n v="5"/>
    <n v="109.09"/>
  </r>
  <r>
    <s v="Export"/>
    <s v="Canada"/>
    <s v="Canada"/>
    <s v="Toronto"/>
    <x v="24"/>
    <x v="0"/>
    <s v="Direct"/>
    <n v="12"/>
    <n v="20"/>
    <n v="236.7731"/>
  </r>
  <r>
    <s v="Export"/>
    <s v="Canada"/>
    <s v="Canada"/>
    <s v="Toronto"/>
    <x v="1"/>
    <x v="0"/>
    <s v="Direct"/>
    <n v="1"/>
    <n v="1"/>
    <n v="4.5199999999999996"/>
  </r>
  <r>
    <s v="Export"/>
    <s v="Canada"/>
    <s v="Canada"/>
    <s v="Vancouver"/>
    <x v="52"/>
    <x v="0"/>
    <s v="Direct"/>
    <n v="25"/>
    <n v="25"/>
    <n v="500"/>
  </r>
  <r>
    <s v="Export"/>
    <s v="Central America"/>
    <s v="Mexico"/>
    <s v="Lazaro Cardenas"/>
    <x v="33"/>
    <x v="0"/>
    <s v="Direct"/>
    <n v="2"/>
    <n v="4"/>
    <n v="48"/>
  </r>
  <r>
    <s v="Export"/>
    <s v="Central America"/>
    <s v="Mexico"/>
    <s v="Manzanillo, MX"/>
    <x v="50"/>
    <x v="0"/>
    <s v="Direct"/>
    <n v="39"/>
    <n v="39"/>
    <n v="895.21"/>
  </r>
  <r>
    <s v="Export"/>
    <s v="Central America"/>
    <s v="Mexico"/>
    <s v="Manzanillo, MX"/>
    <x v="5"/>
    <x v="0"/>
    <s v="Direct"/>
    <n v="7"/>
    <n v="13"/>
    <n v="10.993"/>
  </r>
  <r>
    <s v="Export"/>
    <s v="Central America"/>
    <s v="Mexico"/>
    <s v="Mexico - other"/>
    <x v="0"/>
    <x v="0"/>
    <s v="Direct"/>
    <n v="12"/>
    <n v="12"/>
    <n v="253.2"/>
  </r>
  <r>
    <s v="Export"/>
    <s v="Central America"/>
    <s v="Panama"/>
    <s v="MANZANILLO"/>
    <x v="4"/>
    <x v="0"/>
    <s v="Direct"/>
    <n v="29"/>
    <n v="47"/>
    <n v="278.6936"/>
  </r>
  <r>
    <s v="Export"/>
    <s v="Central America"/>
    <s v="Panama"/>
    <s v="MANZANILLO"/>
    <x v="15"/>
    <x v="0"/>
    <s v="Direct"/>
    <n v="1"/>
    <n v="1"/>
    <n v="0.97099999999999997"/>
  </r>
  <r>
    <s v="Export"/>
    <s v="East Asia"/>
    <s v="China"/>
    <s v="China - other"/>
    <x v="45"/>
    <x v="2"/>
    <s v="Direct"/>
    <n v="1"/>
    <n v="0"/>
    <n v="30000"/>
  </r>
  <r>
    <s v="Export"/>
    <s v="East Asia"/>
    <s v="China"/>
    <s v="China - other"/>
    <x v="66"/>
    <x v="0"/>
    <s v="Direct"/>
    <n v="1"/>
    <n v="1"/>
    <n v="17.6266"/>
  </r>
  <r>
    <s v="Export"/>
    <s v="East Asia"/>
    <s v="China"/>
    <s v="China - other"/>
    <x v="24"/>
    <x v="0"/>
    <s v="Direct"/>
    <n v="5"/>
    <n v="9"/>
    <n v="120.61279999999999"/>
  </r>
  <r>
    <s v="Export"/>
    <s v="East Asia"/>
    <s v="China"/>
    <s v="China - other"/>
    <x v="67"/>
    <x v="0"/>
    <s v="Direct"/>
    <n v="7"/>
    <n v="14"/>
    <n v="167.74"/>
  </r>
  <r>
    <s v="Export"/>
    <s v="East Asia"/>
    <s v="China"/>
    <s v="China - other"/>
    <x v="68"/>
    <x v="2"/>
    <s v="Direct"/>
    <n v="1"/>
    <n v="0"/>
    <n v="16079"/>
  </r>
  <r>
    <s v="Export"/>
    <s v="East Asia"/>
    <s v="China"/>
    <s v="China - other"/>
    <x v="50"/>
    <x v="0"/>
    <s v="Direct"/>
    <n v="34"/>
    <n v="34"/>
    <n v="897.18"/>
  </r>
  <r>
    <s v="Export"/>
    <s v="East Asia"/>
    <s v="China"/>
    <s v="China - other"/>
    <x v="19"/>
    <x v="0"/>
    <s v="Direct"/>
    <n v="2"/>
    <n v="3"/>
    <n v="13.34"/>
  </r>
  <r>
    <s v="Export"/>
    <s v="East Asia"/>
    <s v="China"/>
    <s v="China - other"/>
    <x v="16"/>
    <x v="0"/>
    <s v="Direct"/>
    <n v="1"/>
    <n v="1"/>
    <n v="4.37"/>
  </r>
  <r>
    <s v="Export"/>
    <s v="East Asia"/>
    <s v="China"/>
    <s v="China - other"/>
    <x v="69"/>
    <x v="0"/>
    <s v="Direct"/>
    <n v="42"/>
    <n v="42"/>
    <n v="1010.1"/>
  </r>
  <r>
    <s v="Export"/>
    <s v="East Asia"/>
    <s v="China"/>
    <s v="China - other"/>
    <x v="47"/>
    <x v="0"/>
    <s v="Direct"/>
    <n v="13"/>
    <n v="14"/>
    <n v="230.70079999999999"/>
  </r>
  <r>
    <s v="Export"/>
    <s v="East Asia"/>
    <s v="China"/>
    <s v="Dongfeng"/>
    <x v="24"/>
    <x v="0"/>
    <s v="Direct"/>
    <n v="14"/>
    <n v="23"/>
    <n v="332.34739999999999"/>
  </r>
  <r>
    <s v="Export"/>
    <s v="East Asia"/>
    <s v="China"/>
    <s v="Fuzhou"/>
    <x v="46"/>
    <x v="0"/>
    <s v="Direct"/>
    <n v="3"/>
    <n v="6"/>
    <n v="75.102000000000004"/>
  </r>
  <r>
    <s v="Export"/>
    <s v="East Asia"/>
    <s v="China"/>
    <s v="Fuzhou"/>
    <x v="20"/>
    <x v="0"/>
    <s v="Direct"/>
    <n v="1"/>
    <n v="1"/>
    <n v="20.68"/>
  </r>
  <r>
    <s v="Export"/>
    <s v="East Asia"/>
    <s v="China"/>
    <s v="Haikou"/>
    <x v="50"/>
    <x v="0"/>
    <s v="Direct"/>
    <n v="4"/>
    <n v="4"/>
    <n v="101.74"/>
  </r>
  <r>
    <s v="Export"/>
    <s v="East Asia"/>
    <s v="China"/>
    <s v="Huanghua"/>
    <x v="17"/>
    <x v="2"/>
    <s v="Direct"/>
    <n v="1"/>
    <n v="0"/>
    <n v="20"/>
  </r>
  <r>
    <s v="Export"/>
    <s v="East Asia"/>
    <s v="China"/>
    <s v="Huangpu"/>
    <x v="50"/>
    <x v="0"/>
    <s v="Direct"/>
    <n v="191"/>
    <n v="191"/>
    <n v="4014.6750000000002"/>
  </r>
  <r>
    <s v="Export"/>
    <s v="East Asia"/>
    <s v="China"/>
    <s v="Huangpu"/>
    <x v="39"/>
    <x v="0"/>
    <s v="Direct"/>
    <n v="1"/>
    <n v="2"/>
    <n v="5.5"/>
  </r>
  <r>
    <s v="Export"/>
    <s v="East Asia"/>
    <s v="China"/>
    <s v="Huangpu"/>
    <x v="20"/>
    <x v="0"/>
    <s v="Direct"/>
    <n v="266"/>
    <n v="266"/>
    <n v="5480.78"/>
  </r>
  <r>
    <s v="Export"/>
    <s v="East Asia"/>
    <s v="China"/>
    <s v="Huangpu"/>
    <x v="47"/>
    <x v="0"/>
    <s v="Direct"/>
    <n v="3"/>
    <n v="4"/>
    <n v="29.562000000000001"/>
  </r>
  <r>
    <s v="Export"/>
    <s v="East Asia"/>
    <s v="China"/>
    <s v="Humen"/>
    <x v="20"/>
    <x v="0"/>
    <s v="Direct"/>
    <n v="8"/>
    <n v="8"/>
    <n v="165.44"/>
  </r>
  <r>
    <s v="Export"/>
    <s v="East Asia"/>
    <s v="China"/>
    <s v="Jiazi"/>
    <x v="10"/>
    <x v="0"/>
    <s v="Direct"/>
    <n v="1"/>
    <n v="2"/>
    <n v="21"/>
  </r>
  <r>
    <s v="Export"/>
    <s v="East Asia"/>
    <s v="China"/>
    <s v="Jiujiang"/>
    <x v="0"/>
    <x v="0"/>
    <s v="Direct"/>
    <n v="1"/>
    <n v="1"/>
    <n v="9.18"/>
  </r>
  <r>
    <s v="Export"/>
    <s v="East Asia"/>
    <s v="China"/>
    <s v="Jiujiang"/>
    <x v="30"/>
    <x v="0"/>
    <s v="Direct"/>
    <n v="4"/>
    <n v="6"/>
    <n v="96.314999999999998"/>
  </r>
  <r>
    <s v="Export"/>
    <s v="East Asia"/>
    <s v="China"/>
    <s v="Lianyungang"/>
    <x v="6"/>
    <x v="0"/>
    <s v="Direct"/>
    <n v="11"/>
    <n v="14"/>
    <n v="216.97"/>
  </r>
  <r>
    <s v="Export"/>
    <s v="East Asia"/>
    <s v="China"/>
    <s v="Nanjing"/>
    <x v="24"/>
    <x v="0"/>
    <s v="Direct"/>
    <n v="1"/>
    <n v="2"/>
    <n v="23.713799999999999"/>
  </r>
  <r>
    <s v="Export"/>
    <s v="Central America"/>
    <s v="Mexico"/>
    <s v="Mexico - other"/>
    <x v="1"/>
    <x v="0"/>
    <s v="Direct"/>
    <n v="4"/>
    <n v="8"/>
    <n v="87.7"/>
  </r>
  <r>
    <s v="Export"/>
    <s v="Central America"/>
    <s v="Mexico"/>
    <s v="Veracruz"/>
    <x v="0"/>
    <x v="0"/>
    <s v="Direct"/>
    <n v="24"/>
    <n v="48"/>
    <n v="484.56"/>
  </r>
  <r>
    <s v="Export"/>
    <s v="Central America"/>
    <s v="Mexico"/>
    <s v="Veracruz"/>
    <x v="23"/>
    <x v="0"/>
    <s v="Direct"/>
    <n v="3"/>
    <n v="3"/>
    <n v="69"/>
  </r>
  <r>
    <s v="Export"/>
    <s v="Central America"/>
    <s v="Panama"/>
    <s v="MANZANILLO"/>
    <x v="37"/>
    <x v="0"/>
    <s v="Direct"/>
    <n v="20"/>
    <n v="20"/>
    <n v="58.721600000000002"/>
  </r>
  <r>
    <s v="Export"/>
    <s v="Central America"/>
    <s v="Panama"/>
    <s v="Panama - all"/>
    <x v="1"/>
    <x v="0"/>
    <s v="Direct"/>
    <n v="32"/>
    <n v="57"/>
    <n v="250.744"/>
  </r>
  <r>
    <s v="Export"/>
    <s v="Central America"/>
    <s v="Panama"/>
    <s v="Panama City"/>
    <x v="1"/>
    <x v="0"/>
    <s v="Direct"/>
    <n v="2"/>
    <n v="3"/>
    <n v="10.500999999999999"/>
  </r>
  <r>
    <s v="Export"/>
    <s v="East Asia"/>
    <s v="China"/>
    <s v="Changzhou"/>
    <x v="45"/>
    <x v="0"/>
    <s v="Direct"/>
    <n v="19"/>
    <n v="19"/>
    <n v="399.53"/>
  </r>
  <r>
    <s v="Export"/>
    <s v="East Asia"/>
    <s v="China"/>
    <s v="China - other"/>
    <x v="70"/>
    <x v="2"/>
    <s v="Direct"/>
    <n v="17"/>
    <n v="0"/>
    <n v="780658"/>
  </r>
  <r>
    <s v="Export"/>
    <s v="East Asia"/>
    <s v="China"/>
    <s v="China - other"/>
    <x v="12"/>
    <x v="0"/>
    <s v="Direct"/>
    <n v="154"/>
    <n v="224"/>
    <n v="448"/>
  </r>
  <r>
    <s v="Export"/>
    <s v="East Asia"/>
    <s v="China"/>
    <s v="China - other"/>
    <x v="59"/>
    <x v="0"/>
    <s v="Direct"/>
    <n v="105"/>
    <n v="105"/>
    <n v="2387.7199999999998"/>
  </r>
  <r>
    <s v="Export"/>
    <s v="East Asia"/>
    <s v="China"/>
    <s v="China - other"/>
    <x v="33"/>
    <x v="0"/>
    <s v="Direct"/>
    <n v="34"/>
    <n v="67"/>
    <n v="798.77"/>
  </r>
  <r>
    <s v="Export"/>
    <s v="East Asia"/>
    <s v="China"/>
    <s v="China - other"/>
    <x v="56"/>
    <x v="2"/>
    <s v="Direct"/>
    <n v="10"/>
    <n v="0"/>
    <n v="160020"/>
  </r>
  <r>
    <s v="Export"/>
    <s v="East Asia"/>
    <s v="China"/>
    <s v="China - other"/>
    <x v="17"/>
    <x v="0"/>
    <s v="Direct"/>
    <n v="2"/>
    <n v="3"/>
    <n v="44.704000000000001"/>
  </r>
  <r>
    <s v="Export"/>
    <s v="East Asia"/>
    <s v="China"/>
    <s v="China - other"/>
    <x v="10"/>
    <x v="0"/>
    <s v="Direct"/>
    <n v="33"/>
    <n v="47"/>
    <n v="672.03399999999999"/>
  </r>
  <r>
    <s v="Export"/>
    <s v="East Asia"/>
    <s v="China"/>
    <s v="Chongqing"/>
    <x v="67"/>
    <x v="0"/>
    <s v="Direct"/>
    <n v="12"/>
    <n v="24"/>
    <n v="315.61"/>
  </r>
  <r>
    <s v="Export"/>
    <s v="East Asia"/>
    <s v="China"/>
    <s v="Dalian"/>
    <x v="45"/>
    <x v="2"/>
    <s v="Direct"/>
    <n v="1"/>
    <n v="0"/>
    <n v="10000"/>
  </r>
  <r>
    <s v="Export"/>
    <s v="East Asia"/>
    <s v="China"/>
    <s v="Dalian"/>
    <x v="59"/>
    <x v="0"/>
    <s v="Direct"/>
    <n v="6"/>
    <n v="6"/>
    <n v="68.153099999999995"/>
  </r>
  <r>
    <s v="Export"/>
    <s v="East Asia"/>
    <s v="China"/>
    <s v="Dalian"/>
    <x v="8"/>
    <x v="0"/>
    <s v="Direct"/>
    <n v="1"/>
    <n v="2"/>
    <n v="11.632999999999999"/>
  </r>
  <r>
    <s v="Export"/>
    <s v="East Asia"/>
    <s v="China"/>
    <s v="Fuzhou"/>
    <x v="67"/>
    <x v="0"/>
    <s v="Direct"/>
    <n v="14"/>
    <n v="28"/>
    <n v="334.38"/>
  </r>
  <r>
    <s v="Export"/>
    <s v="East Asia"/>
    <s v="China"/>
    <s v="Haikou"/>
    <x v="51"/>
    <x v="0"/>
    <s v="Direct"/>
    <n v="1"/>
    <n v="1"/>
    <n v="13.042"/>
  </r>
  <r>
    <s v="Export"/>
    <s v="East Asia"/>
    <s v="China"/>
    <s v="Huangpu"/>
    <x v="45"/>
    <x v="2"/>
    <s v="Direct"/>
    <n v="1"/>
    <n v="0"/>
    <n v="14677.01"/>
  </r>
  <r>
    <s v="Export"/>
    <s v="East Asia"/>
    <s v="China"/>
    <s v="Huangpu"/>
    <x v="59"/>
    <x v="0"/>
    <s v="Direct"/>
    <n v="179"/>
    <n v="179"/>
    <n v="3746.2835"/>
  </r>
  <r>
    <s v="Export"/>
    <s v="East Asia"/>
    <s v="China"/>
    <s v="Jiangmen"/>
    <x v="37"/>
    <x v="0"/>
    <s v="Direct"/>
    <n v="1"/>
    <n v="2"/>
    <n v="11.52"/>
  </r>
  <r>
    <s v="Export"/>
    <s v="East Asia"/>
    <s v="China"/>
    <s v="Nansha"/>
    <x v="12"/>
    <x v="0"/>
    <s v="Direct"/>
    <n v="67"/>
    <n v="134"/>
    <n v="268"/>
  </r>
  <r>
    <s v="Export"/>
    <s v="East Asia"/>
    <s v="China"/>
    <s v="Nansha"/>
    <x v="4"/>
    <x v="0"/>
    <s v="Direct"/>
    <n v="3"/>
    <n v="6"/>
    <n v="29.806000000000001"/>
  </r>
  <r>
    <s v="Export"/>
    <s v="East Asia"/>
    <s v="China"/>
    <s v="Nansha"/>
    <x v="20"/>
    <x v="0"/>
    <s v="Direct"/>
    <n v="3"/>
    <n v="3"/>
    <n v="62.04"/>
  </r>
  <r>
    <s v="Export"/>
    <s v="East Asia"/>
    <s v="China"/>
    <s v="Ningbo"/>
    <x v="45"/>
    <x v="2"/>
    <s v="Direct"/>
    <n v="1"/>
    <n v="0"/>
    <n v="5153.63"/>
  </r>
  <r>
    <s v="Export"/>
    <s v="East Asia"/>
    <s v="China"/>
    <s v="Ningbo"/>
    <x v="12"/>
    <x v="0"/>
    <s v="Direct"/>
    <n v="16"/>
    <n v="32"/>
    <n v="64"/>
  </r>
  <r>
    <s v="Export"/>
    <s v="East Asia"/>
    <s v="China"/>
    <s v="Ningbo"/>
    <x v="4"/>
    <x v="0"/>
    <s v="Direct"/>
    <n v="3"/>
    <n v="3"/>
    <n v="42.21"/>
  </r>
  <r>
    <s v="Export"/>
    <s v="East Asia"/>
    <s v="China"/>
    <s v="Ningbo"/>
    <x v="59"/>
    <x v="0"/>
    <s v="Direct"/>
    <n v="71"/>
    <n v="71"/>
    <n v="1307.8185000000001"/>
  </r>
  <r>
    <s v="Export"/>
    <s v="East Asia"/>
    <s v="China"/>
    <s v="Ningbo"/>
    <x v="10"/>
    <x v="0"/>
    <s v="Direct"/>
    <n v="26"/>
    <n v="52"/>
    <n v="546.27599999999995"/>
  </r>
  <r>
    <s v="Export"/>
    <s v="East Asia"/>
    <s v="China"/>
    <s v="Qingdao"/>
    <x v="51"/>
    <x v="0"/>
    <s v="Direct"/>
    <n v="2"/>
    <n v="3"/>
    <n v="29.549700000000001"/>
  </r>
  <r>
    <s v="Export"/>
    <s v="East Asia"/>
    <s v="China"/>
    <s v="Qingdao"/>
    <x v="1"/>
    <x v="0"/>
    <s v="Direct"/>
    <n v="3"/>
    <n v="4"/>
    <n v="57.277000000000001"/>
  </r>
  <r>
    <s v="Export"/>
    <s v="East Asia"/>
    <s v="China"/>
    <s v="Qingdao"/>
    <x v="27"/>
    <x v="0"/>
    <s v="Direct"/>
    <n v="2"/>
    <n v="4"/>
    <n v="52.68"/>
  </r>
  <r>
    <s v="Export"/>
    <s v="East Asia"/>
    <s v="China"/>
    <s v="China - other"/>
    <x v="20"/>
    <x v="0"/>
    <s v="Direct"/>
    <n v="3"/>
    <n v="3"/>
    <n v="62.04"/>
  </r>
  <r>
    <s v="Export"/>
    <s v="East Asia"/>
    <s v="China"/>
    <s v="Chongqing"/>
    <x v="20"/>
    <x v="0"/>
    <s v="Direct"/>
    <n v="2"/>
    <n v="2"/>
    <n v="41.36"/>
  </r>
  <r>
    <s v="Export"/>
    <s v="East Asia"/>
    <s v="China"/>
    <s v="Dalian"/>
    <x v="14"/>
    <x v="0"/>
    <s v="Direct"/>
    <n v="1"/>
    <n v="1"/>
    <n v="13.6"/>
  </r>
  <r>
    <s v="Export"/>
    <s v="East Asia"/>
    <s v="China"/>
    <s v="Dalian"/>
    <x v="24"/>
    <x v="0"/>
    <s v="Direct"/>
    <n v="155"/>
    <n v="299"/>
    <n v="3751.5410000000002"/>
  </r>
  <r>
    <s v="Export"/>
    <s v="East Asia"/>
    <s v="China"/>
    <s v="Dalian"/>
    <x v="67"/>
    <x v="0"/>
    <s v="Direct"/>
    <n v="87"/>
    <n v="174"/>
    <n v="2272.14"/>
  </r>
  <r>
    <s v="Export"/>
    <s v="East Asia"/>
    <s v="China"/>
    <s v="Dalian"/>
    <x v="50"/>
    <x v="0"/>
    <s v="Direct"/>
    <n v="40"/>
    <n v="40"/>
    <n v="1045.5640000000001"/>
  </r>
  <r>
    <s v="Export"/>
    <s v="East Asia"/>
    <s v="China"/>
    <s v="Dalian"/>
    <x v="33"/>
    <x v="0"/>
    <s v="Direct"/>
    <n v="3"/>
    <n v="6"/>
    <n v="69.64"/>
  </r>
  <r>
    <s v="Export"/>
    <s v="East Asia"/>
    <s v="China"/>
    <s v="Dalian"/>
    <x v="47"/>
    <x v="0"/>
    <s v="Direct"/>
    <n v="1"/>
    <n v="1"/>
    <n v="14.48"/>
  </r>
  <r>
    <s v="Export"/>
    <s v="East Asia"/>
    <s v="China"/>
    <s v="Foshan New Port"/>
    <x v="33"/>
    <x v="0"/>
    <s v="Direct"/>
    <n v="1"/>
    <n v="1"/>
    <n v="19.34"/>
  </r>
  <r>
    <s v="Export"/>
    <s v="East Asia"/>
    <s v="China"/>
    <s v="Haimen"/>
    <x v="33"/>
    <x v="0"/>
    <s v="Direct"/>
    <n v="3"/>
    <n v="3"/>
    <n v="74.77"/>
  </r>
  <r>
    <s v="Export"/>
    <s v="East Asia"/>
    <s v="China"/>
    <s v="Huadu"/>
    <x v="33"/>
    <x v="0"/>
    <s v="Direct"/>
    <n v="2"/>
    <n v="4"/>
    <n v="42.6"/>
  </r>
  <r>
    <s v="Export"/>
    <s v="East Asia"/>
    <s v="China"/>
    <s v="Huanghua"/>
    <x v="49"/>
    <x v="2"/>
    <s v="Direct"/>
    <n v="4"/>
    <n v="0"/>
    <n v="1228.6500000000001"/>
  </r>
  <r>
    <s v="Export"/>
    <s v="East Asia"/>
    <s v="China"/>
    <s v="Huangpu"/>
    <x v="67"/>
    <x v="0"/>
    <s v="Direct"/>
    <n v="170"/>
    <n v="340"/>
    <n v="4455.3797999999997"/>
  </r>
  <r>
    <s v="Export"/>
    <s v="East Asia"/>
    <s v="China"/>
    <s v="Huangpu"/>
    <x v="27"/>
    <x v="0"/>
    <s v="Direct"/>
    <n v="86"/>
    <n v="172"/>
    <n v="2273.86"/>
  </r>
  <r>
    <s v="Export"/>
    <s v="East Asia"/>
    <s v="China"/>
    <s v="Huangpu"/>
    <x v="54"/>
    <x v="0"/>
    <s v="Direct"/>
    <n v="20"/>
    <n v="20"/>
    <n v="513.84"/>
  </r>
  <r>
    <s v="Export"/>
    <s v="East Asia"/>
    <s v="China"/>
    <s v="Jiangmen"/>
    <x v="46"/>
    <x v="0"/>
    <s v="Direct"/>
    <n v="1"/>
    <n v="2"/>
    <n v="10.61"/>
  </r>
  <r>
    <s v="Export"/>
    <s v="East Asia"/>
    <s v="China"/>
    <s v="Jiangyin"/>
    <x v="10"/>
    <x v="0"/>
    <s v="Direct"/>
    <n v="129"/>
    <n v="149"/>
    <n v="2613.828"/>
  </r>
  <r>
    <s v="Export"/>
    <s v="East Asia"/>
    <s v="China"/>
    <s v="Jiao Xin"/>
    <x v="47"/>
    <x v="0"/>
    <s v="Direct"/>
    <n v="8"/>
    <n v="10"/>
    <n v="138.33680000000001"/>
  </r>
  <r>
    <s v="Export"/>
    <s v="East Asia"/>
    <s v="China"/>
    <s v="Lianyungang"/>
    <x v="26"/>
    <x v="2"/>
    <s v="Direct"/>
    <n v="6"/>
    <n v="0"/>
    <n v="18900"/>
  </r>
  <r>
    <s v="Export"/>
    <s v="East Asia"/>
    <s v="China"/>
    <s v="Lianyungang"/>
    <x v="30"/>
    <x v="0"/>
    <s v="Direct"/>
    <n v="26"/>
    <n v="26"/>
    <n v="514.83000000000004"/>
  </r>
  <r>
    <s v="Export"/>
    <s v="East Asia"/>
    <s v="China"/>
    <s v="Luoniushan"/>
    <x v="12"/>
    <x v="0"/>
    <s v="Direct"/>
    <n v="100"/>
    <n v="198"/>
    <n v="396"/>
  </r>
  <r>
    <s v="Export"/>
    <s v="East Asia"/>
    <s v="China"/>
    <s v="Nanhai"/>
    <x v="66"/>
    <x v="0"/>
    <s v="Direct"/>
    <n v="1"/>
    <n v="1"/>
    <n v="17.922000000000001"/>
  </r>
  <r>
    <s v="Export"/>
    <s v="East Asia"/>
    <s v="China"/>
    <s v="Nanhai"/>
    <x v="33"/>
    <x v="0"/>
    <s v="Direct"/>
    <n v="14"/>
    <n v="24"/>
    <n v="322.45999999999998"/>
  </r>
  <r>
    <s v="Export"/>
    <s v="East Asia"/>
    <s v="China"/>
    <s v="Nantong"/>
    <x v="24"/>
    <x v="0"/>
    <s v="Direct"/>
    <n v="3"/>
    <n v="3"/>
    <n v="50.387"/>
  </r>
  <r>
    <s v="Export"/>
    <s v="East Asia"/>
    <s v="China"/>
    <s v="Ningbo"/>
    <x v="67"/>
    <x v="0"/>
    <s v="Direct"/>
    <n v="113"/>
    <n v="226"/>
    <n v="2942.5497999999998"/>
  </r>
  <r>
    <s v="Export"/>
    <s v="East Asia"/>
    <s v="China"/>
    <s v="Ningbo"/>
    <x v="5"/>
    <x v="0"/>
    <s v="Direct"/>
    <n v="116"/>
    <n v="232"/>
    <n v="719.83190000000002"/>
  </r>
  <r>
    <s v="Export"/>
    <s v="East Asia"/>
    <s v="China"/>
    <s v="Ningbo"/>
    <x v="33"/>
    <x v="0"/>
    <s v="Direct"/>
    <n v="90"/>
    <n v="91"/>
    <n v="1951.1010000000001"/>
  </r>
  <r>
    <s v="Export"/>
    <s v="East Asia"/>
    <s v="China"/>
    <s v="Ningbo"/>
    <x v="47"/>
    <x v="0"/>
    <s v="Direct"/>
    <n v="20"/>
    <n v="20"/>
    <n v="336.74619999999999"/>
  </r>
  <r>
    <s v="Export"/>
    <s v="East Asia"/>
    <s v="China"/>
    <s v="Qingdao"/>
    <x v="26"/>
    <x v="2"/>
    <s v="Direct"/>
    <n v="2"/>
    <n v="0"/>
    <n v="12600"/>
  </r>
  <r>
    <s v="Export"/>
    <s v="East Asia"/>
    <s v="China"/>
    <s v="Qingdao"/>
    <x v="32"/>
    <x v="0"/>
    <s v="Direct"/>
    <n v="1"/>
    <n v="2"/>
    <n v="23.94"/>
  </r>
  <r>
    <s v="Export"/>
    <s v="East Asia"/>
    <s v="China"/>
    <s v="Qingdao"/>
    <x v="30"/>
    <x v="0"/>
    <s v="Direct"/>
    <n v="332"/>
    <n v="332"/>
    <n v="6468.098"/>
  </r>
  <r>
    <s v="Export"/>
    <s v="East Asia"/>
    <s v="China"/>
    <s v="Qingdao"/>
    <x v="57"/>
    <x v="0"/>
    <s v="Direct"/>
    <n v="32"/>
    <n v="64"/>
    <n v="770.21"/>
  </r>
  <r>
    <s v="Export"/>
    <s v="East Asia"/>
    <s v="China"/>
    <s v="QINZHOU"/>
    <x v="47"/>
    <x v="0"/>
    <s v="Direct"/>
    <n v="6"/>
    <n v="6"/>
    <n v="94.8065"/>
  </r>
  <r>
    <s v="Export"/>
    <s v="East Asia"/>
    <s v="China"/>
    <s v="Sanshan"/>
    <x v="33"/>
    <x v="0"/>
    <s v="Direct"/>
    <n v="35"/>
    <n v="64"/>
    <n v="774.755"/>
  </r>
  <r>
    <s v="Export"/>
    <s v="East Asia"/>
    <s v="China"/>
    <s v="Shanghai"/>
    <x v="14"/>
    <x v="0"/>
    <s v="Direct"/>
    <n v="13"/>
    <n v="13"/>
    <n v="221.80500000000001"/>
  </r>
  <r>
    <s v="Export"/>
    <s v="East Asia"/>
    <s v="China"/>
    <s v="Ningbo"/>
    <x v="71"/>
    <x v="0"/>
    <s v="Direct"/>
    <n v="1"/>
    <n v="2"/>
    <n v="15.125999999999999"/>
  </r>
  <r>
    <s v="Export"/>
    <s v="East Asia"/>
    <s v="China"/>
    <s v="Qingdao"/>
    <x v="12"/>
    <x v="0"/>
    <s v="Direct"/>
    <n v="43"/>
    <n v="44"/>
    <n v="88"/>
  </r>
  <r>
    <s v="Export"/>
    <s v="East Asia"/>
    <s v="China"/>
    <s v="Qingdao"/>
    <x v="59"/>
    <x v="0"/>
    <s v="Direct"/>
    <n v="7"/>
    <n v="7"/>
    <n v="153.62299999999999"/>
  </r>
  <r>
    <s v="Export"/>
    <s v="East Asia"/>
    <s v="China"/>
    <s v="Qingdao"/>
    <x v="72"/>
    <x v="0"/>
    <s v="Direct"/>
    <n v="3"/>
    <n v="3"/>
    <n v="61"/>
  </r>
  <r>
    <s v="Export"/>
    <s v="East Asia"/>
    <s v="China"/>
    <s v="Qingdao"/>
    <x v="10"/>
    <x v="0"/>
    <s v="Direct"/>
    <n v="2"/>
    <n v="4"/>
    <n v="42.1"/>
  </r>
  <r>
    <s v="Export"/>
    <s v="East Asia"/>
    <s v="China"/>
    <s v="Shanghai"/>
    <x v="12"/>
    <x v="0"/>
    <s v="Direct"/>
    <n v="138"/>
    <n v="195"/>
    <n v="419.4"/>
  </r>
  <r>
    <s v="Export"/>
    <s v="East Asia"/>
    <s v="China"/>
    <s v="Shanghai"/>
    <x v="4"/>
    <x v="0"/>
    <s v="Direct"/>
    <n v="35"/>
    <n v="58"/>
    <n v="407.38749999999999"/>
  </r>
  <r>
    <s v="Export"/>
    <s v="East Asia"/>
    <s v="China"/>
    <s v="Shanghai"/>
    <x v="59"/>
    <x v="0"/>
    <s v="Direct"/>
    <n v="493"/>
    <n v="493"/>
    <n v="12598.963"/>
  </r>
  <r>
    <s v="Export"/>
    <s v="East Asia"/>
    <s v="China"/>
    <s v="Shanghai"/>
    <x v="20"/>
    <x v="0"/>
    <s v="Direct"/>
    <n v="258"/>
    <n v="258"/>
    <n v="5329.6840000000002"/>
  </r>
  <r>
    <s v="Export"/>
    <s v="East Asia"/>
    <s v="China"/>
    <s v="Shanghai"/>
    <x v="17"/>
    <x v="0"/>
    <s v="Direct"/>
    <n v="5"/>
    <n v="5"/>
    <n v="100.63"/>
  </r>
  <r>
    <s v="Export"/>
    <s v="East Asia"/>
    <s v="China"/>
    <s v="Shanghai"/>
    <x v="10"/>
    <x v="0"/>
    <s v="Direct"/>
    <n v="244"/>
    <n v="467"/>
    <n v="4974.3720000000003"/>
  </r>
  <r>
    <s v="Export"/>
    <s v="East Asia"/>
    <s v="China"/>
    <s v="Shantou"/>
    <x v="11"/>
    <x v="0"/>
    <s v="Direct"/>
    <n v="27"/>
    <n v="27"/>
    <n v="515.67999999999995"/>
  </r>
  <r>
    <s v="Export"/>
    <s v="East Asia"/>
    <s v="China"/>
    <s v="Shekou"/>
    <x v="31"/>
    <x v="0"/>
    <s v="Direct"/>
    <n v="28"/>
    <n v="28"/>
    <n v="420"/>
  </r>
  <r>
    <s v="Export"/>
    <s v="East Asia"/>
    <s v="China"/>
    <s v="Shekou"/>
    <x v="50"/>
    <x v="0"/>
    <s v="Direct"/>
    <n v="35"/>
    <n v="35"/>
    <n v="911.36500000000001"/>
  </r>
  <r>
    <s v="Export"/>
    <s v="East Asia"/>
    <s v="China"/>
    <s v="Shekou"/>
    <x v="54"/>
    <x v="0"/>
    <s v="Direct"/>
    <n v="165"/>
    <n v="165"/>
    <n v="3876.8416000000002"/>
  </r>
  <r>
    <s v="Export"/>
    <s v="East Asia"/>
    <s v="China"/>
    <s v="Shekou"/>
    <x v="47"/>
    <x v="0"/>
    <s v="Direct"/>
    <n v="3"/>
    <n v="3"/>
    <n v="48.216000000000001"/>
  </r>
  <r>
    <s v="Export"/>
    <s v="East Asia"/>
    <s v="China"/>
    <s v="Taiping"/>
    <x v="45"/>
    <x v="0"/>
    <s v="Direct"/>
    <n v="62"/>
    <n v="62"/>
    <n v="1167.7550000000001"/>
  </r>
  <r>
    <s v="Export"/>
    <s v="East Asia"/>
    <s v="China"/>
    <s v="Tianjinxingang"/>
    <x v="1"/>
    <x v="0"/>
    <s v="Direct"/>
    <n v="19"/>
    <n v="22"/>
    <n v="108.2529"/>
  </r>
  <r>
    <s v="Export"/>
    <s v="East Asia"/>
    <s v="China"/>
    <s v="Tianjinxingang"/>
    <x v="52"/>
    <x v="0"/>
    <s v="Direct"/>
    <n v="22"/>
    <n v="22"/>
    <n v="423.245"/>
  </r>
  <r>
    <s v="Export"/>
    <s v="East Asia"/>
    <s v="China"/>
    <s v="Wuhan"/>
    <x v="20"/>
    <x v="0"/>
    <s v="Direct"/>
    <n v="4"/>
    <n v="4"/>
    <n v="82.4"/>
  </r>
  <r>
    <s v="Export"/>
    <s v="East Asia"/>
    <s v="China"/>
    <s v="Wuxi"/>
    <x v="20"/>
    <x v="0"/>
    <s v="Direct"/>
    <n v="20"/>
    <n v="20"/>
    <n v="413.6"/>
  </r>
  <r>
    <s v="Export"/>
    <s v="East Asia"/>
    <s v="China"/>
    <s v="Wuzhou"/>
    <x v="54"/>
    <x v="0"/>
    <s v="Direct"/>
    <n v="570"/>
    <n v="570"/>
    <n v="10677.72"/>
  </r>
  <r>
    <s v="Export"/>
    <s v="East Asia"/>
    <s v="China"/>
    <s v="Xiamen"/>
    <x v="14"/>
    <x v="0"/>
    <s v="Direct"/>
    <n v="2"/>
    <n v="2"/>
    <n v="32.58"/>
  </r>
  <r>
    <s v="Export"/>
    <s v="East Asia"/>
    <s v="China"/>
    <s v="Xiamen"/>
    <x v="57"/>
    <x v="0"/>
    <s v="Direct"/>
    <n v="10"/>
    <n v="20"/>
    <n v="198.75"/>
  </r>
  <r>
    <s v="Export"/>
    <s v="East Asia"/>
    <s v="China"/>
    <s v="Yantai"/>
    <x v="47"/>
    <x v="0"/>
    <s v="Direct"/>
    <n v="39"/>
    <n v="39"/>
    <n v="951.6"/>
  </r>
  <r>
    <s v="Export"/>
    <s v="East Asia"/>
    <s v="China"/>
    <s v="Yantian"/>
    <x v="62"/>
    <x v="0"/>
    <s v="Direct"/>
    <n v="2"/>
    <n v="2"/>
    <n v="24.725300000000001"/>
  </r>
  <r>
    <s v="Export"/>
    <s v="East Asia"/>
    <s v="China"/>
    <s v="Zhangjiagang"/>
    <x v="20"/>
    <x v="0"/>
    <s v="Direct"/>
    <n v="37"/>
    <n v="37"/>
    <n v="766.12"/>
  </r>
  <r>
    <s v="Export"/>
    <s v="East Asia"/>
    <s v="China"/>
    <s v="Zhangjiagang"/>
    <x v="10"/>
    <x v="0"/>
    <s v="Direct"/>
    <n v="219"/>
    <n v="421"/>
    <n v="4306.7280000000001"/>
  </r>
  <r>
    <s v="Export"/>
    <s v="East Asia"/>
    <s v="China"/>
    <s v="Zhenjiang"/>
    <x v="50"/>
    <x v="0"/>
    <s v="Direct"/>
    <n v="117"/>
    <n v="117"/>
    <n v="3073.66"/>
  </r>
  <r>
    <s v="Export"/>
    <s v="East Asia"/>
    <s v="Hong Kong"/>
    <s v="Hong Kong"/>
    <x v="65"/>
    <x v="0"/>
    <s v="Direct"/>
    <n v="2"/>
    <n v="3"/>
    <n v="13.845000000000001"/>
  </r>
  <r>
    <s v="Export"/>
    <s v="East Asia"/>
    <s v="Hong Kong"/>
    <s v="Hong Kong"/>
    <x v="4"/>
    <x v="0"/>
    <s v="Direct"/>
    <n v="2"/>
    <n v="3"/>
    <n v="33.002699999999997"/>
  </r>
  <r>
    <s v="Export"/>
    <s v="East Asia"/>
    <s v="Hong Kong"/>
    <s v="Hong Kong"/>
    <x v="52"/>
    <x v="0"/>
    <s v="Direct"/>
    <n v="1"/>
    <n v="2"/>
    <n v="22.423999999999999"/>
  </r>
  <r>
    <s v="Export"/>
    <s v="East Asia"/>
    <s v="Hong Kong"/>
    <s v="Hong Kong"/>
    <x v="8"/>
    <x v="0"/>
    <s v="Direct"/>
    <n v="7"/>
    <n v="14"/>
    <n v="143.55539999999999"/>
  </r>
  <r>
    <s v="Export"/>
    <s v="East Asia"/>
    <s v="Hong Kong"/>
    <s v="Hong Kong"/>
    <x v="16"/>
    <x v="0"/>
    <s v="Direct"/>
    <n v="7"/>
    <n v="7"/>
    <n v="30.623000000000001"/>
  </r>
  <r>
    <s v="Export"/>
    <s v="East Asia"/>
    <s v="Hong Kong"/>
    <s v="Hong Kong"/>
    <x v="5"/>
    <x v="0"/>
    <s v="Direct"/>
    <n v="5"/>
    <n v="10"/>
    <n v="100.119"/>
  </r>
  <r>
    <s v="Export"/>
    <s v="East Asia"/>
    <s v="China"/>
    <s v="Shanghai"/>
    <x v="66"/>
    <x v="0"/>
    <s v="Direct"/>
    <n v="56"/>
    <n v="56"/>
    <n v="1213.329"/>
  </r>
  <r>
    <s v="Export"/>
    <s v="East Asia"/>
    <s v="China"/>
    <s v="Shanghai"/>
    <x v="24"/>
    <x v="0"/>
    <s v="Direct"/>
    <n v="164"/>
    <n v="240"/>
    <n v="3207.0684000000001"/>
  </r>
  <r>
    <s v="Export"/>
    <s v="East Asia"/>
    <s v="China"/>
    <s v="Shanghai"/>
    <x v="67"/>
    <x v="0"/>
    <s v="Direct"/>
    <n v="350"/>
    <n v="700"/>
    <n v="8924.7099999999991"/>
  </r>
  <r>
    <s v="Export"/>
    <s v="East Asia"/>
    <s v="China"/>
    <s v="Shanghai"/>
    <x v="50"/>
    <x v="0"/>
    <s v="Direct"/>
    <n v="23"/>
    <n v="23"/>
    <n v="570.25199999999995"/>
  </r>
  <r>
    <s v="Export"/>
    <s v="East Asia"/>
    <s v="China"/>
    <s v="Shanghai"/>
    <x v="15"/>
    <x v="0"/>
    <s v="Direct"/>
    <n v="4"/>
    <n v="4"/>
    <n v="22.087900000000001"/>
  </r>
  <r>
    <s v="Export"/>
    <s v="East Asia"/>
    <s v="China"/>
    <s v="Shanghai"/>
    <x v="5"/>
    <x v="0"/>
    <s v="Direct"/>
    <n v="1"/>
    <n v="2"/>
    <n v="16.53"/>
  </r>
  <r>
    <s v="Export"/>
    <s v="East Asia"/>
    <s v="China"/>
    <s v="Shanghai"/>
    <x v="6"/>
    <x v="0"/>
    <s v="Direct"/>
    <n v="2"/>
    <n v="2"/>
    <n v="27.844000000000001"/>
  </r>
  <r>
    <s v="Export"/>
    <s v="East Asia"/>
    <s v="China"/>
    <s v="Shanghai"/>
    <x v="33"/>
    <x v="0"/>
    <s v="Direct"/>
    <n v="27"/>
    <n v="27"/>
    <n v="564.51"/>
  </r>
  <r>
    <s v="Export"/>
    <s v="East Asia"/>
    <s v="China"/>
    <s v="Shanghai"/>
    <x v="73"/>
    <x v="2"/>
    <s v="Direct"/>
    <n v="1"/>
    <n v="0"/>
    <n v="2099.9699999999998"/>
  </r>
  <r>
    <s v="Export"/>
    <s v="East Asia"/>
    <s v="China"/>
    <s v="Shanghai"/>
    <x v="47"/>
    <x v="0"/>
    <s v="Direct"/>
    <n v="30"/>
    <n v="36"/>
    <n v="486.93860000000001"/>
  </r>
  <r>
    <s v="Export"/>
    <s v="East Asia"/>
    <s v="China"/>
    <s v="SHATIAN"/>
    <x v="67"/>
    <x v="0"/>
    <s v="Direct"/>
    <n v="1"/>
    <n v="2"/>
    <n v="30.36"/>
  </r>
  <r>
    <s v="Export"/>
    <s v="East Asia"/>
    <s v="China"/>
    <s v="SHATIAN"/>
    <x v="10"/>
    <x v="0"/>
    <s v="Direct"/>
    <n v="1"/>
    <n v="2"/>
    <n v="20"/>
  </r>
  <r>
    <s v="Export"/>
    <s v="East Asia"/>
    <s v="China"/>
    <s v="Shekou"/>
    <x v="66"/>
    <x v="0"/>
    <s v="Direct"/>
    <n v="86"/>
    <n v="86"/>
    <n v="1783.9603999999999"/>
  </r>
  <r>
    <s v="Export"/>
    <s v="East Asia"/>
    <s v="China"/>
    <s v="Shekou"/>
    <x v="59"/>
    <x v="0"/>
    <s v="Direct"/>
    <n v="2"/>
    <n v="4"/>
    <n v="29.736000000000001"/>
  </r>
  <r>
    <s v="Export"/>
    <s v="East Asia"/>
    <s v="China"/>
    <s v="Shuidong"/>
    <x v="50"/>
    <x v="0"/>
    <s v="Direct"/>
    <n v="37"/>
    <n v="37"/>
    <n v="986.36"/>
  </r>
  <r>
    <s v="Export"/>
    <s v="East Asia"/>
    <s v="China"/>
    <s v="Sihui"/>
    <x v="33"/>
    <x v="0"/>
    <s v="Direct"/>
    <n v="4"/>
    <n v="8"/>
    <n v="89.92"/>
  </r>
  <r>
    <s v="Export"/>
    <s v="East Asia"/>
    <s v="China"/>
    <s v="Tianjinxingang"/>
    <x v="0"/>
    <x v="0"/>
    <s v="Direct"/>
    <n v="10"/>
    <n v="16"/>
    <n v="191.375"/>
  </r>
  <r>
    <s v="Export"/>
    <s v="East Asia"/>
    <s v="China"/>
    <s v="Tianjinxingang"/>
    <x v="66"/>
    <x v="0"/>
    <s v="Direct"/>
    <n v="79"/>
    <n v="79"/>
    <n v="1691.3199"/>
  </r>
  <r>
    <s v="Export"/>
    <s v="East Asia"/>
    <s v="China"/>
    <s v="Tianjinxingang"/>
    <x v="4"/>
    <x v="0"/>
    <s v="Direct"/>
    <n v="8"/>
    <n v="15"/>
    <n v="106.61"/>
  </r>
  <r>
    <s v="Export"/>
    <s v="East Asia"/>
    <s v="China"/>
    <s v="Tianjinxingang"/>
    <x v="50"/>
    <x v="0"/>
    <s v="Direct"/>
    <n v="16"/>
    <n v="16"/>
    <n v="416.62400000000002"/>
  </r>
  <r>
    <s v="Export"/>
    <s v="East Asia"/>
    <s v="China"/>
    <s v="Tianjinxingang"/>
    <x v="23"/>
    <x v="0"/>
    <s v="Direct"/>
    <n v="3"/>
    <n v="3"/>
    <n v="49.383000000000003"/>
  </r>
  <r>
    <s v="Export"/>
    <s v="East Asia"/>
    <s v="China"/>
    <s v="Tianjinxingang"/>
    <x v="8"/>
    <x v="0"/>
    <s v="Direct"/>
    <n v="1"/>
    <n v="1"/>
    <n v="2.9729999999999999"/>
  </r>
  <r>
    <s v="Export"/>
    <s v="East Asia"/>
    <s v="China"/>
    <s v="Tianjinxingang"/>
    <x v="5"/>
    <x v="0"/>
    <s v="Direct"/>
    <n v="2"/>
    <n v="2"/>
    <n v="5.81"/>
  </r>
  <r>
    <s v="Export"/>
    <s v="East Asia"/>
    <s v="China"/>
    <s v="Tianjinxingang"/>
    <x v="39"/>
    <x v="0"/>
    <s v="Direct"/>
    <n v="7"/>
    <n v="14"/>
    <n v="58.75"/>
  </r>
  <r>
    <s v="Export"/>
    <s v="East Asia"/>
    <s v="China"/>
    <s v="Tianjinxingang"/>
    <x v="6"/>
    <x v="0"/>
    <s v="Direct"/>
    <n v="32"/>
    <n v="42"/>
    <n v="667.09500000000003"/>
  </r>
  <r>
    <s v="Export"/>
    <s v="East Asia"/>
    <s v="China"/>
    <s v="Tianjinxingang"/>
    <x v="33"/>
    <x v="0"/>
    <s v="Direct"/>
    <n v="8"/>
    <n v="16"/>
    <n v="181.244"/>
  </r>
  <r>
    <s v="Export"/>
    <s v="East Asia"/>
    <s v="China"/>
    <s v="Tianjinxingang"/>
    <x v="47"/>
    <x v="0"/>
    <s v="Direct"/>
    <n v="35"/>
    <n v="37"/>
    <n v="606.15599999999995"/>
  </r>
  <r>
    <s v="Export"/>
    <s v="East Asia"/>
    <s v="China"/>
    <s v="Wuhan"/>
    <x v="23"/>
    <x v="0"/>
    <s v="Direct"/>
    <n v="1"/>
    <n v="1"/>
    <n v="23.692"/>
  </r>
  <r>
    <s v="Export"/>
    <s v="East Asia"/>
    <s v="China"/>
    <s v="Xiamen"/>
    <x v="12"/>
    <x v="0"/>
    <s v="Direct"/>
    <n v="26"/>
    <n v="26"/>
    <n v="52"/>
  </r>
  <r>
    <s v="Export"/>
    <s v="East Asia"/>
    <s v="China"/>
    <s v="Xiamen"/>
    <x v="30"/>
    <x v="0"/>
    <s v="Direct"/>
    <n v="16"/>
    <n v="16"/>
    <n v="337.65"/>
  </r>
  <r>
    <s v="Export"/>
    <s v="East Asia"/>
    <s v="China"/>
    <s v="Xingang"/>
    <x v="11"/>
    <x v="0"/>
    <s v="Direct"/>
    <n v="6"/>
    <n v="12"/>
    <n v="151.72999999999999"/>
  </r>
  <r>
    <s v="Export"/>
    <s v="East Asia"/>
    <s v="China"/>
    <s v="Yantian"/>
    <x v="0"/>
    <x v="0"/>
    <s v="Direct"/>
    <n v="1"/>
    <n v="2"/>
    <n v="17.995999999999999"/>
  </r>
  <r>
    <s v="Export"/>
    <s v="East Asia"/>
    <s v="China"/>
    <s v="Yantian"/>
    <x v="66"/>
    <x v="0"/>
    <s v="Direct"/>
    <n v="11"/>
    <n v="11"/>
    <n v="234.2886"/>
  </r>
  <r>
    <s v="Export"/>
    <s v="East Asia"/>
    <s v="China"/>
    <s v="Yantian"/>
    <x v="20"/>
    <x v="0"/>
    <s v="Direct"/>
    <n v="6"/>
    <n v="6"/>
    <n v="124.08"/>
  </r>
  <r>
    <s v="Export"/>
    <s v="East Asia"/>
    <s v="China"/>
    <s v="Zhangjiagang"/>
    <x v="0"/>
    <x v="0"/>
    <s v="Direct"/>
    <n v="3"/>
    <n v="3"/>
    <n v="57.97"/>
  </r>
  <r>
    <s v="Export"/>
    <s v="East Asia"/>
    <s v="China"/>
    <s v="Qingdao"/>
    <x v="23"/>
    <x v="0"/>
    <s v="Direct"/>
    <n v="308"/>
    <n v="308"/>
    <n v="6135.723"/>
  </r>
  <r>
    <s v="Export"/>
    <s v="East Asia"/>
    <s v="China"/>
    <s v="Qingdao"/>
    <x v="54"/>
    <x v="0"/>
    <s v="Direct"/>
    <n v="40"/>
    <n v="40"/>
    <n v="1021.92"/>
  </r>
  <r>
    <s v="Export"/>
    <s v="East Asia"/>
    <s v="China"/>
    <s v="Shanghai"/>
    <x v="0"/>
    <x v="0"/>
    <s v="Direct"/>
    <n v="30"/>
    <n v="34"/>
    <n v="489.012"/>
  </r>
  <r>
    <s v="Export"/>
    <s v="East Asia"/>
    <s v="China"/>
    <s v="Shanghai"/>
    <x v="51"/>
    <x v="0"/>
    <s v="Direct"/>
    <n v="1"/>
    <n v="1"/>
    <n v="5.1239999999999997"/>
  </r>
  <r>
    <s v="Export"/>
    <s v="East Asia"/>
    <s v="China"/>
    <s v="Shanghai"/>
    <x v="22"/>
    <x v="0"/>
    <s v="Direct"/>
    <n v="1"/>
    <n v="1"/>
    <n v="21.094999999999999"/>
  </r>
  <r>
    <s v="Export"/>
    <s v="East Asia"/>
    <s v="China"/>
    <s v="Shanghai"/>
    <x v="46"/>
    <x v="0"/>
    <s v="Direct"/>
    <n v="188"/>
    <n v="367"/>
    <n v="4817.7228999999998"/>
  </r>
  <r>
    <s v="Export"/>
    <s v="East Asia"/>
    <s v="China"/>
    <s v="Shanghai"/>
    <x v="1"/>
    <x v="1"/>
    <s v="Direct"/>
    <n v="3"/>
    <n v="0"/>
    <n v="104.8"/>
  </r>
  <r>
    <s v="Export"/>
    <s v="East Asia"/>
    <s v="China"/>
    <s v="Shanghai"/>
    <x v="1"/>
    <x v="0"/>
    <s v="Direct"/>
    <n v="10"/>
    <n v="12"/>
    <n v="56.036099999999998"/>
  </r>
  <r>
    <s v="Export"/>
    <s v="East Asia"/>
    <s v="China"/>
    <s v="Shanghai"/>
    <x v="11"/>
    <x v="0"/>
    <s v="Direct"/>
    <n v="249"/>
    <n v="373"/>
    <n v="5148.2969999999996"/>
  </r>
  <r>
    <s v="Export"/>
    <s v="East Asia"/>
    <s v="China"/>
    <s v="Shanghai"/>
    <x v="27"/>
    <x v="0"/>
    <s v="Direct"/>
    <n v="2"/>
    <n v="3"/>
    <n v="28.367999999999999"/>
  </r>
  <r>
    <s v="Export"/>
    <s v="East Asia"/>
    <s v="China"/>
    <s v="Shanghai"/>
    <x v="23"/>
    <x v="0"/>
    <s v="Direct"/>
    <n v="3"/>
    <n v="4"/>
    <n v="73.244"/>
  </r>
  <r>
    <s v="Export"/>
    <s v="East Asia"/>
    <s v="China"/>
    <s v="Shanghai"/>
    <x v="35"/>
    <x v="0"/>
    <s v="Direct"/>
    <n v="1"/>
    <n v="1"/>
    <n v="11.06"/>
  </r>
  <r>
    <s v="Export"/>
    <s v="East Asia"/>
    <s v="China"/>
    <s v="Shanghai"/>
    <x v="38"/>
    <x v="0"/>
    <s v="Direct"/>
    <n v="6"/>
    <n v="6"/>
    <n v="29.4834"/>
  </r>
  <r>
    <s v="Export"/>
    <s v="East Asia"/>
    <s v="China"/>
    <s v="Shanghai"/>
    <x v="54"/>
    <x v="0"/>
    <s v="Direct"/>
    <n v="7"/>
    <n v="14"/>
    <n v="152.59"/>
  </r>
  <r>
    <s v="Export"/>
    <s v="East Asia"/>
    <s v="China"/>
    <s v="SHATIAN"/>
    <x v="11"/>
    <x v="0"/>
    <s v="Direct"/>
    <n v="1"/>
    <n v="1"/>
    <n v="19.54"/>
  </r>
  <r>
    <s v="Export"/>
    <s v="East Asia"/>
    <s v="China"/>
    <s v="Shekou"/>
    <x v="4"/>
    <x v="0"/>
    <s v="Direct"/>
    <n v="3"/>
    <n v="6"/>
    <n v="52.295000000000002"/>
  </r>
  <r>
    <s v="Export"/>
    <s v="East Asia"/>
    <s v="China"/>
    <s v="Shekou"/>
    <x v="20"/>
    <x v="0"/>
    <s v="Direct"/>
    <n v="7"/>
    <n v="7"/>
    <n v="144.76"/>
  </r>
  <r>
    <s v="Export"/>
    <s v="East Asia"/>
    <s v="China"/>
    <s v="Steinhausen"/>
    <x v="46"/>
    <x v="0"/>
    <s v="Direct"/>
    <n v="3"/>
    <n v="6"/>
    <n v="73.8"/>
  </r>
  <r>
    <s v="Export"/>
    <s v="East Asia"/>
    <s v="China"/>
    <s v="Taiping"/>
    <x v="11"/>
    <x v="0"/>
    <s v="Direct"/>
    <n v="682"/>
    <n v="682"/>
    <n v="12587.867399999999"/>
  </r>
  <r>
    <s v="Export"/>
    <s v="East Asia"/>
    <s v="China"/>
    <s v="Taiping"/>
    <x v="54"/>
    <x v="0"/>
    <s v="Direct"/>
    <n v="426"/>
    <n v="426"/>
    <n v="8004.32"/>
  </r>
  <r>
    <s v="Export"/>
    <s v="East Asia"/>
    <s v="China"/>
    <s v="Tianjinxingang"/>
    <x v="45"/>
    <x v="0"/>
    <s v="Direct"/>
    <n v="105"/>
    <n v="105"/>
    <n v="2051.2550000000001"/>
  </r>
  <r>
    <s v="Export"/>
    <s v="East Asia"/>
    <s v="China"/>
    <s v="Tianjinxingang"/>
    <x v="30"/>
    <x v="0"/>
    <s v="Direct"/>
    <n v="14"/>
    <n v="14"/>
    <n v="290.96899999999999"/>
  </r>
  <r>
    <s v="Export"/>
    <s v="East Asia"/>
    <s v="China"/>
    <s v="Tianjinxingang"/>
    <x v="9"/>
    <x v="0"/>
    <s v="Direct"/>
    <n v="1"/>
    <n v="1"/>
    <n v="9.9"/>
  </r>
  <r>
    <s v="Export"/>
    <s v="East Asia"/>
    <s v="China"/>
    <s v="Tianjinxingang"/>
    <x v="57"/>
    <x v="0"/>
    <s v="Direct"/>
    <n v="10"/>
    <n v="20"/>
    <n v="239.65"/>
  </r>
  <r>
    <s v="Export"/>
    <s v="East Asia"/>
    <s v="China"/>
    <s v="Wuhan"/>
    <x v="24"/>
    <x v="0"/>
    <s v="Direct"/>
    <n v="1"/>
    <n v="2"/>
    <n v="24.8902"/>
  </r>
  <r>
    <s v="Export"/>
    <s v="East Asia"/>
    <s v="China"/>
    <s v="Wuhan"/>
    <x v="47"/>
    <x v="0"/>
    <s v="Direct"/>
    <n v="1"/>
    <n v="1"/>
    <n v="1.714"/>
  </r>
  <r>
    <s v="Export"/>
    <s v="East Asia"/>
    <s v="China"/>
    <s v="Xiamen"/>
    <x v="74"/>
    <x v="0"/>
    <s v="Direct"/>
    <n v="1"/>
    <n v="2"/>
    <n v="24.79"/>
  </r>
  <r>
    <s v="Export"/>
    <s v="East Asia"/>
    <s v="China"/>
    <s v="Xiamen"/>
    <x v="24"/>
    <x v="0"/>
    <s v="Direct"/>
    <n v="1"/>
    <n v="1"/>
    <n v="13.3666"/>
  </r>
  <r>
    <s v="Export"/>
    <s v="East Asia"/>
    <s v="China"/>
    <s v="Xiamen"/>
    <x v="67"/>
    <x v="0"/>
    <s v="Direct"/>
    <n v="4"/>
    <n v="8"/>
    <n v="103.52"/>
  </r>
  <r>
    <s v="Export"/>
    <s v="East Asia"/>
    <s v="China"/>
    <s v="Xiamen"/>
    <x v="75"/>
    <x v="0"/>
    <s v="Direct"/>
    <n v="1"/>
    <n v="1"/>
    <n v="25.57"/>
  </r>
  <r>
    <s v="Export"/>
    <s v="East Asia"/>
    <s v="China"/>
    <s v="Xiamen"/>
    <x v="46"/>
    <x v="0"/>
    <s v="Direct"/>
    <n v="57"/>
    <n v="111"/>
    <n v="1390.4864"/>
  </r>
  <r>
    <s v="Export"/>
    <s v="East Asia"/>
    <s v="China"/>
    <s v="Xiamen"/>
    <x v="27"/>
    <x v="0"/>
    <s v="Direct"/>
    <n v="2"/>
    <n v="4"/>
    <n v="52.84"/>
  </r>
  <r>
    <s v="Export"/>
    <s v="East Asia"/>
    <s v="China"/>
    <s v="Xingang"/>
    <x v="32"/>
    <x v="0"/>
    <s v="Direct"/>
    <n v="50"/>
    <n v="50"/>
    <n v="1249.07"/>
  </r>
  <r>
    <s v="Export"/>
    <s v="East Asia"/>
    <s v="China"/>
    <s v="Xingang"/>
    <x v="50"/>
    <x v="0"/>
    <s v="Direct"/>
    <n v="2"/>
    <n v="2"/>
    <n v="40"/>
  </r>
  <r>
    <s v="Export"/>
    <s v="East Asia"/>
    <s v="China"/>
    <s v="Xinhui"/>
    <x v="46"/>
    <x v="0"/>
    <s v="Direct"/>
    <n v="4"/>
    <n v="6"/>
    <n v="72.180000000000007"/>
  </r>
  <r>
    <s v="Export"/>
    <s v="East Asia"/>
    <s v="China"/>
    <s v="Zhangjiagang"/>
    <x v="59"/>
    <x v="0"/>
    <s v="Direct"/>
    <n v="49"/>
    <n v="49"/>
    <n v="1173.8970999999999"/>
  </r>
  <r>
    <s v="Export"/>
    <s v="East Asia"/>
    <s v="China"/>
    <s v="Zhaoqing"/>
    <x v="33"/>
    <x v="0"/>
    <s v="Direct"/>
    <n v="1"/>
    <n v="2"/>
    <n v="20.218"/>
  </r>
  <r>
    <s v="Export"/>
    <s v="East Asia"/>
    <s v="China"/>
    <s v="Zhenjiang"/>
    <x v="46"/>
    <x v="0"/>
    <s v="Direct"/>
    <n v="8"/>
    <n v="8"/>
    <n v="140"/>
  </r>
  <r>
    <s v="Export"/>
    <s v="East Asia"/>
    <s v="Hong Kong"/>
    <s v="Hong Kong"/>
    <x v="32"/>
    <x v="0"/>
    <s v="Direct"/>
    <n v="99"/>
    <n v="130"/>
    <n v="1680.873"/>
  </r>
  <r>
    <s v="Export"/>
    <s v="East Asia"/>
    <s v="Hong Kong"/>
    <s v="Hong Kong"/>
    <x v="46"/>
    <x v="0"/>
    <s v="Direct"/>
    <n v="2"/>
    <n v="2"/>
    <n v="14.82"/>
  </r>
  <r>
    <s v="Export"/>
    <s v="East Asia"/>
    <s v="Hong Kong"/>
    <s v="Hong Kong"/>
    <x v="15"/>
    <x v="0"/>
    <s v="Direct"/>
    <n v="1"/>
    <n v="1"/>
    <n v="2.2890000000000001"/>
  </r>
  <r>
    <s v="Export"/>
    <s v="East Asia"/>
    <s v="Hong Kong"/>
    <s v="Hong Kong"/>
    <x v="35"/>
    <x v="0"/>
    <s v="Direct"/>
    <n v="7"/>
    <n v="10"/>
    <n v="161.47900000000001"/>
  </r>
  <r>
    <s v="Export"/>
    <s v="East Asia"/>
    <s v="Hong Kong"/>
    <s v="Hong Kong"/>
    <x v="21"/>
    <x v="0"/>
    <s v="Direct"/>
    <n v="1"/>
    <n v="1"/>
    <n v="19.66"/>
  </r>
  <r>
    <s v="Export"/>
    <s v="East Asia"/>
    <s v="Hong Kong"/>
    <s v="Hong Kong"/>
    <x v="56"/>
    <x v="0"/>
    <s v="Direct"/>
    <n v="1"/>
    <n v="1"/>
    <n v="17.75"/>
  </r>
  <r>
    <s v="Export"/>
    <s v="East Asia"/>
    <s v="Korea, Republic of"/>
    <s v="Busan"/>
    <x v="45"/>
    <x v="0"/>
    <s v="Direct"/>
    <n v="11"/>
    <n v="11"/>
    <n v="230.36"/>
  </r>
  <r>
    <s v="Export"/>
    <s v="East Asia"/>
    <s v="Korea, Republic of"/>
    <s v="Busan"/>
    <x v="14"/>
    <x v="0"/>
    <s v="Direct"/>
    <n v="20"/>
    <n v="21"/>
    <n v="354.83"/>
  </r>
  <r>
    <s v="Export"/>
    <s v="East Asia"/>
    <s v="Korea, Republic of"/>
    <s v="Busan"/>
    <x v="24"/>
    <x v="0"/>
    <s v="Direct"/>
    <n v="29"/>
    <n v="40"/>
    <n v="562.19579999999996"/>
  </r>
  <r>
    <s v="Export"/>
    <s v="East Asia"/>
    <s v="Korea, Republic of"/>
    <s v="Busan"/>
    <x v="67"/>
    <x v="0"/>
    <s v="Direct"/>
    <n v="410"/>
    <n v="819"/>
    <n v="9629.7401000000009"/>
  </r>
  <r>
    <s v="Export"/>
    <s v="East Asia"/>
    <s v="Korea, Republic of"/>
    <s v="Busan"/>
    <x v="1"/>
    <x v="0"/>
    <s v="Direct"/>
    <n v="1"/>
    <n v="2"/>
    <n v="3.6120000000000001"/>
  </r>
  <r>
    <s v="Export"/>
    <s v="East Asia"/>
    <s v="Korea, Republic of"/>
    <s v="Busan"/>
    <x v="31"/>
    <x v="0"/>
    <s v="Direct"/>
    <n v="128"/>
    <n v="128"/>
    <n v="2253.92"/>
  </r>
  <r>
    <s v="Export"/>
    <s v="East Asia"/>
    <s v="Korea, Republic of"/>
    <s v="Busan"/>
    <x v="5"/>
    <x v="0"/>
    <s v="Direct"/>
    <n v="1"/>
    <n v="1"/>
    <n v="14.513999999999999"/>
  </r>
  <r>
    <s v="Export"/>
    <s v="East Asia"/>
    <s v="Korea, Republic of"/>
    <s v="Busan"/>
    <x v="6"/>
    <x v="0"/>
    <s v="Direct"/>
    <n v="95"/>
    <n v="190"/>
    <n v="2304.13"/>
  </r>
  <r>
    <s v="Export"/>
    <s v="East Asia"/>
    <s v="Korea, Republic of"/>
    <s v="Busan"/>
    <x v="76"/>
    <x v="0"/>
    <s v="Direct"/>
    <n v="6"/>
    <n v="6"/>
    <n v="128.18"/>
  </r>
  <r>
    <s v="Export"/>
    <s v="East Asia"/>
    <s v="Korea, Republic of"/>
    <s v="Busan"/>
    <x v="47"/>
    <x v="0"/>
    <s v="Direct"/>
    <n v="1"/>
    <n v="1"/>
    <n v="15.473000000000001"/>
  </r>
  <r>
    <s v="Export"/>
    <s v="East Asia"/>
    <s v="Korea, Republic of"/>
    <s v="Incheon"/>
    <x v="14"/>
    <x v="0"/>
    <s v="Direct"/>
    <n v="4"/>
    <n v="4"/>
    <n v="65.775000000000006"/>
  </r>
  <r>
    <s v="Export"/>
    <s v="East Asia"/>
    <s v="Korea, Republic of"/>
    <s v="Incheon"/>
    <x v="62"/>
    <x v="0"/>
    <s v="Direct"/>
    <n v="4"/>
    <n v="4"/>
    <n v="87.787999999999997"/>
  </r>
  <r>
    <s v="Export"/>
    <s v="East Asia"/>
    <s v="Korea, Republic of"/>
    <s v="Ulsan"/>
    <x v="76"/>
    <x v="2"/>
    <s v="Direct"/>
    <n v="3"/>
    <n v="0"/>
    <n v="166229"/>
  </r>
  <r>
    <s v="Export"/>
    <s v="East Asia"/>
    <s v="Taiwan"/>
    <s v="Kaohsiung"/>
    <x v="51"/>
    <x v="0"/>
    <s v="Direct"/>
    <n v="1"/>
    <n v="1"/>
    <n v="4.5540000000000003"/>
  </r>
  <r>
    <s v="Export"/>
    <s v="East Asia"/>
    <s v="Taiwan"/>
    <s v="Kaohsiung"/>
    <x v="24"/>
    <x v="0"/>
    <s v="Direct"/>
    <n v="1"/>
    <n v="2"/>
    <n v="23.7483"/>
  </r>
  <r>
    <s v="Export"/>
    <s v="East Asia"/>
    <s v="Taiwan"/>
    <s v="Kaohsiung"/>
    <x v="67"/>
    <x v="0"/>
    <s v="Direct"/>
    <n v="194"/>
    <n v="388"/>
    <n v="4784.7299999999996"/>
  </r>
  <r>
    <s v="Export"/>
    <s v="East Asia"/>
    <s v="Taiwan"/>
    <s v="Kaohsiung"/>
    <x v="11"/>
    <x v="0"/>
    <s v="Direct"/>
    <n v="45"/>
    <n v="45"/>
    <n v="986.9"/>
  </r>
  <r>
    <s v="Export"/>
    <s v="East Asia"/>
    <s v="Taiwan"/>
    <s v="Kaohsiung"/>
    <x v="27"/>
    <x v="0"/>
    <s v="Direct"/>
    <n v="7"/>
    <n v="12"/>
    <n v="166.87"/>
  </r>
  <r>
    <s v="Export"/>
    <s v="East Asia"/>
    <s v="Taiwan"/>
    <s v="Kaohsiung"/>
    <x v="72"/>
    <x v="0"/>
    <s v="Direct"/>
    <n v="1"/>
    <n v="1"/>
    <n v="22.9"/>
  </r>
  <r>
    <s v="Export"/>
    <s v="East Asia"/>
    <s v="Taiwan"/>
    <s v="Kaohsiung"/>
    <x v="54"/>
    <x v="0"/>
    <s v="Direct"/>
    <n v="78"/>
    <n v="78"/>
    <n v="1959.2698"/>
  </r>
  <r>
    <s v="Export"/>
    <s v="East Asia"/>
    <s v="Taiwan"/>
    <s v="Keelung"/>
    <x v="62"/>
    <x v="0"/>
    <s v="Direct"/>
    <n v="127"/>
    <n v="127"/>
    <n v="2795.9540000000002"/>
  </r>
  <r>
    <s v="Export"/>
    <s v="East Asia"/>
    <s v="Taiwan"/>
    <s v="Keelung"/>
    <x v="64"/>
    <x v="0"/>
    <s v="Direct"/>
    <n v="1"/>
    <n v="1"/>
    <n v="17.920000000000002"/>
  </r>
  <r>
    <s v="Export"/>
    <s v="East Asia"/>
    <s v="Taiwan"/>
    <s v="Keelung"/>
    <x v="1"/>
    <x v="0"/>
    <s v="Direct"/>
    <n v="1"/>
    <n v="2"/>
    <n v="20.54"/>
  </r>
  <r>
    <s v="Export"/>
    <s v="East Asia"/>
    <s v="Taiwan"/>
    <s v="Keelung"/>
    <x v="50"/>
    <x v="0"/>
    <s v="Direct"/>
    <n v="13"/>
    <n v="13"/>
    <n v="289.88"/>
  </r>
  <r>
    <s v="Export"/>
    <s v="East Asia"/>
    <s v="Taiwan"/>
    <s v="Keelung"/>
    <x v="59"/>
    <x v="0"/>
    <s v="Direct"/>
    <n v="77"/>
    <n v="77"/>
    <n v="1707.4258"/>
  </r>
  <r>
    <s v="Export"/>
    <s v="East Asia"/>
    <s v="Taiwan"/>
    <s v="Keelung"/>
    <x v="16"/>
    <x v="0"/>
    <s v="Direct"/>
    <n v="2"/>
    <n v="2"/>
    <n v="6.74"/>
  </r>
  <r>
    <s v="Export"/>
    <s v="East Asia"/>
    <s v="Taiwan"/>
    <s v="Taichung"/>
    <x v="46"/>
    <x v="0"/>
    <s v="Direct"/>
    <n v="5"/>
    <n v="9"/>
    <n v="101.139"/>
  </r>
  <r>
    <s v="Export"/>
    <s v="East Asia"/>
    <s v="Taiwan"/>
    <s v="Taichung"/>
    <x v="11"/>
    <x v="0"/>
    <s v="Direct"/>
    <n v="12"/>
    <n v="12"/>
    <n v="258.92"/>
  </r>
  <r>
    <s v="Export"/>
    <s v="East Asia"/>
    <s v="Taiwan"/>
    <s v="Taiwan - other"/>
    <x v="46"/>
    <x v="0"/>
    <s v="Direct"/>
    <n v="2"/>
    <n v="4"/>
    <n v="26.68"/>
  </r>
  <r>
    <s v="Export"/>
    <s v="East Asia"/>
    <s v="Taiwan"/>
    <s v="Taiwan - other"/>
    <x v="59"/>
    <x v="0"/>
    <s v="Direct"/>
    <n v="16"/>
    <n v="16"/>
    <n v="361.50479999999999"/>
  </r>
  <r>
    <s v="Export"/>
    <s v="East Asia"/>
    <s v="Taiwan"/>
    <s v="Taiwan - other"/>
    <x v="23"/>
    <x v="0"/>
    <s v="Direct"/>
    <n v="9"/>
    <n v="9"/>
    <n v="222.3"/>
  </r>
  <r>
    <s v="Export"/>
    <s v="East Asia"/>
    <s v="Taiwan"/>
    <s v="Taiwan - other"/>
    <x v="20"/>
    <x v="0"/>
    <s v="Direct"/>
    <n v="29"/>
    <n v="29"/>
    <n v="545.596"/>
  </r>
  <r>
    <s v="Export"/>
    <s v="Eastern Europe and Russia"/>
    <s v="Bulgaria"/>
    <s v="Varna"/>
    <x v="13"/>
    <x v="0"/>
    <s v="Direct"/>
    <n v="1"/>
    <n v="1"/>
    <n v="1.0609999999999999"/>
  </r>
  <r>
    <s v="Export"/>
    <s v="Eastern Europe and Russia"/>
    <s v="Georgia"/>
    <s v="Poti"/>
    <x v="1"/>
    <x v="0"/>
    <s v="Direct"/>
    <n v="1"/>
    <n v="2"/>
    <n v="9.109"/>
  </r>
  <r>
    <s v="Export"/>
    <s v="Eastern Europe and Russia"/>
    <s v="Georgia"/>
    <s v="Poti"/>
    <x v="47"/>
    <x v="0"/>
    <s v="Direct"/>
    <n v="1"/>
    <n v="1"/>
    <n v="8.58"/>
  </r>
  <r>
    <s v="Export"/>
    <s v="Eastern Europe and Russia"/>
    <s v="Lithuania"/>
    <s v="Klaipeda"/>
    <x v="1"/>
    <x v="0"/>
    <s v="Direct"/>
    <n v="1"/>
    <n v="2"/>
    <n v="3.1890000000000001"/>
  </r>
  <r>
    <s v="Export"/>
    <s v="Eastern Europe and Russia"/>
    <s v="Poland"/>
    <s v="Gdansk"/>
    <x v="0"/>
    <x v="0"/>
    <s v="Direct"/>
    <n v="20"/>
    <n v="20"/>
    <n v="502.4"/>
  </r>
  <r>
    <s v="Export"/>
    <s v="Eastern Europe and Russia"/>
    <s v="Russia"/>
    <s v="Russia - other"/>
    <x v="1"/>
    <x v="0"/>
    <s v="Direct"/>
    <n v="1"/>
    <n v="2"/>
    <n v="7.2169999999999996"/>
  </r>
  <r>
    <s v="Export"/>
    <s v="Eastern Europe and Russia"/>
    <s v="Russia"/>
    <s v="St Petersburg"/>
    <x v="0"/>
    <x v="0"/>
    <s v="Direct"/>
    <n v="1"/>
    <n v="1"/>
    <n v="21.614000000000001"/>
  </r>
  <r>
    <s v="Export"/>
    <s v="Eastern Europe and Russia"/>
    <s v="Russia"/>
    <s v="Vostochniy"/>
    <x v="3"/>
    <x v="0"/>
    <s v="Direct"/>
    <n v="1"/>
    <n v="1"/>
    <n v="17.216999999999999"/>
  </r>
  <r>
    <s v="Export"/>
    <s v="Indian Ocean Islands"/>
    <s v="Christmas Island"/>
    <s v="Christmas Island "/>
    <x v="0"/>
    <x v="0"/>
    <s v="Direct"/>
    <n v="12"/>
    <n v="12"/>
    <n v="136.97"/>
  </r>
  <r>
    <s v="Export"/>
    <s v="Indian Ocean Islands"/>
    <s v="Christmas Island"/>
    <s v="Christmas Island "/>
    <x v="4"/>
    <x v="1"/>
    <s v="Direct"/>
    <n v="10"/>
    <n v="0"/>
    <n v="11.592000000000001"/>
  </r>
  <r>
    <s v="Export"/>
    <s v="Indian Ocean Islands"/>
    <s v="Christmas Island"/>
    <s v="Christmas Island "/>
    <x v="15"/>
    <x v="0"/>
    <s v="Direct"/>
    <n v="3"/>
    <n v="3"/>
    <n v="19.344999999999999"/>
  </r>
  <r>
    <s v="Export"/>
    <s v="Indian Ocean Islands"/>
    <s v="Christmas Island"/>
    <s v="Christmas Island "/>
    <x v="77"/>
    <x v="0"/>
    <s v="Direct"/>
    <n v="4"/>
    <n v="4"/>
    <n v="53.969000000000001"/>
  </r>
  <r>
    <s v="Export"/>
    <s v="Indian Ocean Islands"/>
    <s v="Christmas Island"/>
    <s v="Christmas Island "/>
    <x v="8"/>
    <x v="0"/>
    <s v="Direct"/>
    <n v="5"/>
    <n v="5"/>
    <n v="29.08"/>
  </r>
  <r>
    <s v="Export"/>
    <s v="Indian Ocean Islands"/>
    <s v="Christmas Island"/>
    <s v="Christmas Island "/>
    <x v="16"/>
    <x v="0"/>
    <s v="Direct"/>
    <n v="5"/>
    <n v="5"/>
    <n v="41.11"/>
  </r>
  <r>
    <s v="Export"/>
    <s v="Indian Ocean Islands"/>
    <s v="Christmas Island"/>
    <s v="Christmas Island "/>
    <x v="5"/>
    <x v="1"/>
    <s v="Direct"/>
    <n v="3"/>
    <n v="0"/>
    <n v="2.66"/>
  </r>
  <r>
    <s v="Export"/>
    <s v="Indian Ocean Islands"/>
    <s v="Christmas Island"/>
    <s v="Christmas Island "/>
    <x v="5"/>
    <x v="0"/>
    <s v="Direct"/>
    <n v="4"/>
    <n v="4"/>
    <n v="36.630000000000003"/>
  </r>
  <r>
    <s v="Export"/>
    <s v="Indian Ocean Islands"/>
    <s v="Christmas Island"/>
    <s v="Christmas Island "/>
    <x v="39"/>
    <x v="0"/>
    <s v="Direct"/>
    <n v="3"/>
    <n v="3"/>
    <n v="14.65"/>
  </r>
  <r>
    <s v="Export"/>
    <s v="Indian Ocean Islands"/>
    <s v="Cocos Island"/>
    <s v="Cocos Island "/>
    <x v="19"/>
    <x v="0"/>
    <s v="Direct"/>
    <n v="3"/>
    <n v="3"/>
    <n v="15.801"/>
  </r>
  <r>
    <s v="Export"/>
    <s v="Indian Ocean Islands"/>
    <s v="Cocos Island"/>
    <s v="Cocos Island "/>
    <x v="77"/>
    <x v="0"/>
    <s v="Direct"/>
    <n v="2"/>
    <n v="2"/>
    <n v="32.729999999999997"/>
  </r>
  <r>
    <s v="Export"/>
    <s v="East Asia"/>
    <s v="China"/>
    <s v="Yantian"/>
    <x v="24"/>
    <x v="0"/>
    <s v="Direct"/>
    <n v="11"/>
    <n v="11"/>
    <n v="160.59690000000001"/>
  </r>
  <r>
    <s v="Export"/>
    <s v="East Asia"/>
    <s v="China"/>
    <s v="Yantian"/>
    <x v="46"/>
    <x v="0"/>
    <s v="Direct"/>
    <n v="2"/>
    <n v="2"/>
    <n v="40.729999999999997"/>
  </r>
  <r>
    <s v="Export"/>
    <s v="East Asia"/>
    <s v="China"/>
    <s v="Zhangjiagang"/>
    <x v="46"/>
    <x v="0"/>
    <s v="Direct"/>
    <n v="2"/>
    <n v="4"/>
    <n v="49.45"/>
  </r>
  <r>
    <s v="Export"/>
    <s v="East Asia"/>
    <s v="China"/>
    <s v="Zhongshan"/>
    <x v="66"/>
    <x v="0"/>
    <s v="Direct"/>
    <n v="1"/>
    <n v="1"/>
    <n v="22.175999999999998"/>
  </r>
  <r>
    <s v="Export"/>
    <s v="East Asia"/>
    <s v="China"/>
    <s v="Zhongshan"/>
    <x v="46"/>
    <x v="0"/>
    <s v="Direct"/>
    <n v="2"/>
    <n v="2"/>
    <n v="40.715000000000003"/>
  </r>
  <r>
    <s v="Export"/>
    <s v="East Asia"/>
    <s v="Hong Kong"/>
    <s v="Hong Kong"/>
    <x v="18"/>
    <x v="0"/>
    <s v="Direct"/>
    <n v="11"/>
    <n v="22"/>
    <n v="224.773"/>
  </r>
  <r>
    <s v="Export"/>
    <s v="East Asia"/>
    <s v="Hong Kong"/>
    <s v="Hong Kong"/>
    <x v="0"/>
    <x v="0"/>
    <s v="Direct"/>
    <n v="2"/>
    <n v="4"/>
    <n v="17.134"/>
  </r>
  <r>
    <s v="Export"/>
    <s v="East Asia"/>
    <s v="Hong Kong"/>
    <s v="Hong Kong"/>
    <x v="66"/>
    <x v="0"/>
    <s v="Direct"/>
    <n v="224"/>
    <n v="320"/>
    <n v="4683.5578999999998"/>
  </r>
  <r>
    <s v="Export"/>
    <s v="East Asia"/>
    <s v="Hong Kong"/>
    <s v="Hong Kong"/>
    <x v="51"/>
    <x v="0"/>
    <s v="Direct"/>
    <n v="8"/>
    <n v="13"/>
    <n v="165.78120000000001"/>
  </r>
  <r>
    <s v="Export"/>
    <s v="East Asia"/>
    <s v="Hong Kong"/>
    <s v="Hong Kong"/>
    <x v="64"/>
    <x v="0"/>
    <s v="Direct"/>
    <n v="2"/>
    <n v="2"/>
    <n v="29.86"/>
  </r>
  <r>
    <s v="Export"/>
    <s v="East Asia"/>
    <s v="Hong Kong"/>
    <s v="Hong Kong"/>
    <x v="11"/>
    <x v="0"/>
    <s v="Direct"/>
    <n v="1"/>
    <n v="1"/>
    <n v="16.010000000000002"/>
  </r>
  <r>
    <s v="Export"/>
    <s v="East Asia"/>
    <s v="Hong Kong"/>
    <s v="Hong Kong"/>
    <x v="23"/>
    <x v="0"/>
    <s v="Direct"/>
    <n v="1"/>
    <n v="2"/>
    <n v="14.714"/>
  </r>
  <r>
    <s v="Export"/>
    <s v="East Asia"/>
    <s v="Korea, Republic of"/>
    <s v="Busan"/>
    <x v="3"/>
    <x v="0"/>
    <s v="Direct"/>
    <n v="1"/>
    <n v="1"/>
    <n v="24.89"/>
  </r>
  <r>
    <s v="Export"/>
    <s v="East Asia"/>
    <s v="Korea, Republic of"/>
    <s v="Busan"/>
    <x v="0"/>
    <x v="0"/>
    <s v="Direct"/>
    <n v="60"/>
    <n v="96"/>
    <n v="885.65859999999998"/>
  </r>
  <r>
    <s v="Export"/>
    <s v="East Asia"/>
    <s v="Korea, Republic of"/>
    <s v="Busan"/>
    <x v="66"/>
    <x v="0"/>
    <s v="Direct"/>
    <n v="2"/>
    <n v="2"/>
    <n v="33.188400000000001"/>
  </r>
  <r>
    <s v="Export"/>
    <s v="East Asia"/>
    <s v="Korea, Republic of"/>
    <s v="Busan"/>
    <x v="62"/>
    <x v="0"/>
    <s v="Direct"/>
    <n v="17"/>
    <n v="17"/>
    <n v="373.94400000000002"/>
  </r>
  <r>
    <s v="Export"/>
    <s v="East Asia"/>
    <s v="Korea, Republic of"/>
    <s v="Busan"/>
    <x v="11"/>
    <x v="0"/>
    <s v="Direct"/>
    <n v="131"/>
    <n v="139"/>
    <n v="2479.14"/>
  </r>
  <r>
    <s v="Export"/>
    <s v="East Asia"/>
    <s v="Korea, Republic of"/>
    <s v="Busan"/>
    <x v="23"/>
    <x v="0"/>
    <s v="Direct"/>
    <n v="105"/>
    <n v="107"/>
    <n v="2579.9499999999998"/>
  </r>
  <r>
    <s v="Export"/>
    <s v="East Asia"/>
    <s v="Korea, Republic of"/>
    <s v="Busan"/>
    <x v="54"/>
    <x v="0"/>
    <s v="Direct"/>
    <n v="51"/>
    <n v="51"/>
    <n v="1058.28"/>
  </r>
  <r>
    <s v="Export"/>
    <s v="East Asia"/>
    <s v="Korea, Republic of"/>
    <s v="Korea - Other"/>
    <x v="24"/>
    <x v="0"/>
    <s v="Direct"/>
    <n v="55"/>
    <n v="63"/>
    <n v="830.17949999999996"/>
  </r>
  <r>
    <s v="Export"/>
    <s v="East Asia"/>
    <s v="Korea, Republic of"/>
    <s v="Korea - Other"/>
    <x v="67"/>
    <x v="0"/>
    <s v="Direct"/>
    <n v="8"/>
    <n v="16"/>
    <n v="190.66"/>
  </r>
  <r>
    <s v="Export"/>
    <s v="East Asia"/>
    <s v="Korea, Republic of"/>
    <s v="Korea - Other"/>
    <x v="52"/>
    <x v="0"/>
    <s v="Direct"/>
    <n v="8"/>
    <n v="16"/>
    <n v="199.73"/>
  </r>
  <r>
    <s v="Export"/>
    <s v="East Asia"/>
    <s v="Korea, Republic of"/>
    <s v="Korea - Other"/>
    <x v="16"/>
    <x v="0"/>
    <s v="Direct"/>
    <n v="1"/>
    <n v="2"/>
    <n v="6.26"/>
  </r>
  <r>
    <s v="Export"/>
    <s v="East Asia"/>
    <s v="Korea, Republic of"/>
    <s v="Kwangyang"/>
    <x v="3"/>
    <x v="0"/>
    <s v="Direct"/>
    <n v="2"/>
    <n v="4"/>
    <n v="48"/>
  </r>
  <r>
    <s v="Export"/>
    <s v="East Asia"/>
    <s v="Korea, Republic of"/>
    <s v="Kwangyang"/>
    <x v="11"/>
    <x v="0"/>
    <s v="Direct"/>
    <n v="6"/>
    <n v="10"/>
    <n v="132.6"/>
  </r>
  <r>
    <s v="Export"/>
    <s v="East Asia"/>
    <s v="Korea, Republic of"/>
    <s v="Kwangyang"/>
    <x v="57"/>
    <x v="0"/>
    <s v="Direct"/>
    <n v="21"/>
    <n v="42"/>
    <n v="485.57"/>
  </r>
  <r>
    <s v="Export"/>
    <s v="East Asia"/>
    <s v="Korea, Republic of"/>
    <s v="Masan"/>
    <x v="9"/>
    <x v="1"/>
    <s v="Direct"/>
    <n v="1"/>
    <n v="0"/>
    <n v="25"/>
  </r>
  <r>
    <s v="Export"/>
    <s v="East Asia"/>
    <s v="Korea, Republic of"/>
    <s v="South Korea - other"/>
    <x v="54"/>
    <x v="2"/>
    <s v="Direct"/>
    <n v="12"/>
    <n v="0"/>
    <n v="202610.64"/>
  </r>
  <r>
    <s v="Export"/>
    <s v="East Asia"/>
    <s v="Korea, Republic of"/>
    <s v="Yongin"/>
    <x v="24"/>
    <x v="0"/>
    <s v="Direct"/>
    <n v="26"/>
    <n v="37"/>
    <n v="474.23149999999998"/>
  </r>
  <r>
    <s v="Export"/>
    <s v="East Asia"/>
    <s v="Mongolia"/>
    <s v="Mongolia - Other"/>
    <x v="1"/>
    <x v="0"/>
    <s v="Direct"/>
    <n v="1"/>
    <n v="2"/>
    <n v="5.76"/>
  </r>
  <r>
    <s v="Export"/>
    <s v="East Asia"/>
    <s v="Taiwan"/>
    <s v="Kaohsiung"/>
    <x v="78"/>
    <x v="0"/>
    <s v="Direct"/>
    <n v="2"/>
    <n v="2"/>
    <n v="41.29"/>
  </r>
  <r>
    <s v="Export"/>
    <s v="East Asia"/>
    <s v="Taiwan"/>
    <s v="Kaohsiung"/>
    <x v="74"/>
    <x v="0"/>
    <s v="Direct"/>
    <n v="2"/>
    <n v="4"/>
    <n v="36.343000000000004"/>
  </r>
  <r>
    <s v="Export"/>
    <s v="East Asia"/>
    <s v="Taiwan"/>
    <s v="Kaohsiung"/>
    <x v="46"/>
    <x v="0"/>
    <s v="Direct"/>
    <n v="15"/>
    <n v="30"/>
    <n v="355.03769999999997"/>
  </r>
  <r>
    <s v="Export"/>
    <s v="East Asia"/>
    <s v="Taiwan"/>
    <s v="Kaohsiung"/>
    <x v="1"/>
    <x v="0"/>
    <s v="Direct"/>
    <n v="1"/>
    <n v="2"/>
    <n v="12.9"/>
  </r>
  <r>
    <s v="Export"/>
    <s v="East Asia"/>
    <s v="Taiwan"/>
    <s v="Kaohsiung"/>
    <x v="77"/>
    <x v="0"/>
    <s v="Direct"/>
    <n v="1"/>
    <n v="1"/>
    <n v="20.84"/>
  </r>
  <r>
    <s v="Export"/>
    <s v="East Asia"/>
    <s v="Taiwan"/>
    <s v="Kaohsiung"/>
    <x v="52"/>
    <x v="0"/>
    <s v="Direct"/>
    <n v="46"/>
    <n v="46"/>
    <n v="944.26"/>
  </r>
  <r>
    <s v="Export"/>
    <s v="East Asia"/>
    <s v="Taiwan"/>
    <s v="Kaohsiung"/>
    <x v="21"/>
    <x v="0"/>
    <s v="Direct"/>
    <n v="5"/>
    <n v="5"/>
    <n v="100.3"/>
  </r>
  <r>
    <s v="Export"/>
    <s v="East Asia"/>
    <s v="Taiwan"/>
    <s v="Keelung"/>
    <x v="66"/>
    <x v="0"/>
    <s v="Direct"/>
    <n v="69"/>
    <n v="69"/>
    <n v="1248.8394000000001"/>
  </r>
  <r>
    <s v="Export"/>
    <s v="East Asia"/>
    <s v="Taiwan"/>
    <s v="Keelung"/>
    <x v="32"/>
    <x v="0"/>
    <s v="Direct"/>
    <n v="4"/>
    <n v="6"/>
    <n v="98.883600000000001"/>
  </r>
  <r>
    <s v="Export"/>
    <s v="East Asia"/>
    <s v="Taiwan"/>
    <s v="Keelung"/>
    <x v="24"/>
    <x v="0"/>
    <s v="Direct"/>
    <n v="5"/>
    <n v="7"/>
    <n v="87.3797"/>
  </r>
  <r>
    <s v="Export"/>
    <s v="East Asia"/>
    <s v="Taiwan"/>
    <s v="Keelung"/>
    <x v="27"/>
    <x v="0"/>
    <s v="Direct"/>
    <n v="2"/>
    <n v="4"/>
    <n v="48.82"/>
  </r>
  <r>
    <s v="Export"/>
    <s v="East Asia"/>
    <s v="Taiwan"/>
    <s v="Keelung"/>
    <x v="23"/>
    <x v="0"/>
    <s v="Direct"/>
    <n v="2"/>
    <n v="2"/>
    <n v="49.4"/>
  </r>
  <r>
    <s v="Export"/>
    <s v="East Asia"/>
    <s v="Taiwan"/>
    <s v="Keelung"/>
    <x v="35"/>
    <x v="0"/>
    <s v="Direct"/>
    <n v="1"/>
    <n v="1"/>
    <n v="10.188700000000001"/>
  </r>
  <r>
    <s v="Export"/>
    <s v="East Asia"/>
    <s v="Taiwan"/>
    <s v="Keelung"/>
    <x v="54"/>
    <x v="0"/>
    <s v="Direct"/>
    <n v="28"/>
    <n v="28"/>
    <n v="720.34"/>
  </r>
  <r>
    <s v="Export"/>
    <s v="East Asia"/>
    <s v="Taiwan"/>
    <s v="Taichung"/>
    <x v="33"/>
    <x v="0"/>
    <s v="Direct"/>
    <n v="51"/>
    <n v="52"/>
    <n v="1077.626"/>
  </r>
  <r>
    <s v="Export"/>
    <s v="East Asia"/>
    <s v="Taiwan"/>
    <s v="Taichung"/>
    <x v="20"/>
    <x v="0"/>
    <s v="Direct"/>
    <n v="20"/>
    <n v="20"/>
    <n v="413.84"/>
  </r>
  <r>
    <s v="Export"/>
    <s v="East Asia"/>
    <s v="Taiwan"/>
    <s v="Taichung"/>
    <x v="17"/>
    <x v="0"/>
    <s v="Direct"/>
    <n v="1"/>
    <n v="2"/>
    <n v="16.375499999999999"/>
  </r>
  <r>
    <s v="Export"/>
    <s v="East Asia"/>
    <s v="Taiwan"/>
    <s v="Taiwan - other"/>
    <x v="66"/>
    <x v="0"/>
    <s v="Direct"/>
    <n v="25"/>
    <n v="25"/>
    <n v="450.14280000000002"/>
  </r>
  <r>
    <s v="Export"/>
    <s v="East Asia"/>
    <s v="Taiwan"/>
    <s v="Taiwan - other"/>
    <x v="62"/>
    <x v="0"/>
    <s v="Direct"/>
    <n v="1"/>
    <n v="1"/>
    <n v="11.917"/>
  </r>
  <r>
    <s v="Export"/>
    <s v="East Asia"/>
    <s v="Taiwan"/>
    <s v="Taiwan - other"/>
    <x v="79"/>
    <x v="0"/>
    <s v="Direct"/>
    <n v="1"/>
    <n v="2"/>
    <n v="2.2400000000000002"/>
  </r>
  <r>
    <s v="Export"/>
    <s v="East Asia"/>
    <s v="Taiwan"/>
    <s v="Taiwan - other"/>
    <x v="54"/>
    <x v="0"/>
    <s v="Direct"/>
    <n v="45"/>
    <n v="45"/>
    <n v="1155.2596000000001"/>
  </r>
  <r>
    <s v="Export"/>
    <s v="Eastern Europe and Russia"/>
    <s v="Bulgaria"/>
    <s v="Bulgaria - Other"/>
    <x v="13"/>
    <x v="0"/>
    <s v="Direct"/>
    <n v="1"/>
    <n v="1"/>
    <n v="7.1440000000000001"/>
  </r>
  <r>
    <s v="Export"/>
    <s v="Eastern Europe and Russia"/>
    <s v="Estonia"/>
    <s v="Tallinn"/>
    <x v="19"/>
    <x v="0"/>
    <s v="Direct"/>
    <n v="1"/>
    <n v="1"/>
    <n v="3.27"/>
  </r>
  <r>
    <s v="Export"/>
    <s v="Eastern Europe and Russia"/>
    <s v="Latvia"/>
    <s v="Riga"/>
    <x v="0"/>
    <x v="0"/>
    <s v="Direct"/>
    <n v="1"/>
    <n v="1"/>
    <n v="25.16"/>
  </r>
  <r>
    <s v="Export"/>
    <s v="Eastern Europe and Russia"/>
    <s v="Poland"/>
    <s v="Gdynia"/>
    <x v="16"/>
    <x v="0"/>
    <s v="Direct"/>
    <n v="4"/>
    <n v="4"/>
    <n v="16.77"/>
  </r>
  <r>
    <s v="Export"/>
    <s v="Eastern Europe and Russia"/>
    <s v="Romania"/>
    <s v="Constantza"/>
    <x v="13"/>
    <x v="0"/>
    <s v="Direct"/>
    <n v="1"/>
    <n v="1"/>
    <n v="21.809000000000001"/>
  </r>
  <r>
    <s v="Export"/>
    <s v="Indian Ocean Islands"/>
    <s v="Christmas Island"/>
    <s v="Christmas Island "/>
    <x v="80"/>
    <x v="0"/>
    <s v="Direct"/>
    <n v="5"/>
    <n v="5"/>
    <n v="82.424999999999997"/>
  </r>
  <r>
    <s v="Export"/>
    <s v="Indian Ocean Islands"/>
    <s v="Christmas Island"/>
    <s v="Christmas Island "/>
    <x v="37"/>
    <x v="1"/>
    <s v="Direct"/>
    <n v="2"/>
    <n v="0"/>
    <n v="1.6"/>
  </r>
  <r>
    <s v="Export"/>
    <s v="Indian Ocean Islands"/>
    <s v="Christmas Island"/>
    <s v="Christmas Island "/>
    <x v="41"/>
    <x v="0"/>
    <s v="Direct"/>
    <n v="3"/>
    <n v="3"/>
    <n v="16.934999999999999"/>
  </r>
  <r>
    <s v="Export"/>
    <s v="Indian Ocean Islands"/>
    <s v="Christmas Island"/>
    <s v="Christmas Island "/>
    <x v="4"/>
    <x v="0"/>
    <s v="Direct"/>
    <n v="5"/>
    <n v="6"/>
    <n v="71.394999999999996"/>
  </r>
  <r>
    <s v="Export"/>
    <s v="Indian Ocean Islands"/>
    <s v="Christmas Island"/>
    <s v="Christmas Island "/>
    <x v="19"/>
    <x v="0"/>
    <s v="Direct"/>
    <n v="9"/>
    <n v="9"/>
    <n v="38.299999999999997"/>
  </r>
  <r>
    <s v="Export"/>
    <s v="East Asia"/>
    <s v="China"/>
    <s v="Nansha"/>
    <x v="46"/>
    <x v="0"/>
    <s v="Direct"/>
    <n v="4"/>
    <n v="6"/>
    <n v="68.525999999999996"/>
  </r>
  <r>
    <s v="Export"/>
    <s v="East Asia"/>
    <s v="China"/>
    <s v="Nansha"/>
    <x v="57"/>
    <x v="0"/>
    <s v="Direct"/>
    <n v="384"/>
    <n v="768"/>
    <n v="8953.2232000000004"/>
  </r>
  <r>
    <s v="Export"/>
    <s v="East Asia"/>
    <s v="China"/>
    <s v="Ningbo"/>
    <x v="17"/>
    <x v="0"/>
    <s v="Direct"/>
    <n v="1"/>
    <n v="1"/>
    <n v="22.75"/>
  </r>
  <r>
    <s v="Export"/>
    <s v="East Asia"/>
    <s v="China"/>
    <s v="Ningbo"/>
    <x v="9"/>
    <x v="0"/>
    <s v="Direct"/>
    <n v="1"/>
    <n v="1"/>
    <n v="20.948"/>
  </r>
  <r>
    <s v="Export"/>
    <s v="East Asia"/>
    <s v="China"/>
    <s v="Ningbo"/>
    <x v="57"/>
    <x v="0"/>
    <s v="Direct"/>
    <n v="23"/>
    <n v="46"/>
    <n v="546.29"/>
  </r>
  <r>
    <s v="Export"/>
    <s v="East Asia"/>
    <s v="China"/>
    <s v="Qingdao"/>
    <x v="45"/>
    <x v="2"/>
    <s v="Direct"/>
    <n v="1"/>
    <n v="0"/>
    <n v="50856.21"/>
  </r>
  <r>
    <s v="Export"/>
    <s v="East Asia"/>
    <s v="China"/>
    <s v="Qingdao"/>
    <x v="3"/>
    <x v="0"/>
    <s v="Direct"/>
    <n v="1"/>
    <n v="2"/>
    <n v="24.446000000000002"/>
  </r>
  <r>
    <s v="Export"/>
    <s v="East Asia"/>
    <s v="China"/>
    <s v="Qingdao"/>
    <x v="14"/>
    <x v="0"/>
    <s v="Direct"/>
    <n v="4"/>
    <n v="4"/>
    <n v="73.17"/>
  </r>
  <r>
    <s v="Export"/>
    <s v="East Asia"/>
    <s v="China"/>
    <s v="Qingdao"/>
    <x v="24"/>
    <x v="0"/>
    <s v="Direct"/>
    <n v="43"/>
    <n v="84"/>
    <n v="1077.4541999999999"/>
  </r>
  <r>
    <s v="Export"/>
    <s v="East Asia"/>
    <s v="China"/>
    <s v="Qingdao"/>
    <x v="67"/>
    <x v="0"/>
    <s v="Direct"/>
    <n v="621"/>
    <n v="1242"/>
    <n v="15660.2827"/>
  </r>
  <r>
    <s v="Export"/>
    <s v="East Asia"/>
    <s v="China"/>
    <s v="Qingdao"/>
    <x v="4"/>
    <x v="0"/>
    <s v="Direct"/>
    <n v="3"/>
    <n v="5"/>
    <n v="28.798999999999999"/>
  </r>
  <r>
    <s v="Export"/>
    <s v="East Asia"/>
    <s v="China"/>
    <s v="Qingdao"/>
    <x v="50"/>
    <x v="0"/>
    <s v="Direct"/>
    <n v="88"/>
    <n v="88"/>
    <n v="2289.1149999999998"/>
  </r>
  <r>
    <s v="Export"/>
    <s v="East Asia"/>
    <s v="China"/>
    <s v="Qingdao"/>
    <x v="33"/>
    <x v="0"/>
    <s v="Direct"/>
    <n v="4"/>
    <n v="8"/>
    <n v="102.61"/>
  </r>
  <r>
    <s v="Export"/>
    <s v="East Asia"/>
    <s v="China"/>
    <s v="Qingdao"/>
    <x v="47"/>
    <x v="0"/>
    <s v="Direct"/>
    <n v="3"/>
    <n v="3"/>
    <n v="47.631799999999998"/>
  </r>
  <r>
    <s v="Export"/>
    <s v="East Asia"/>
    <s v="China"/>
    <s v="QINZHOU"/>
    <x v="30"/>
    <x v="0"/>
    <s v="Direct"/>
    <n v="2"/>
    <n v="2"/>
    <n v="43.094999999999999"/>
  </r>
  <r>
    <s v="Export"/>
    <s v="East Asia"/>
    <s v="China"/>
    <s v="Rongqi"/>
    <x v="50"/>
    <x v="0"/>
    <s v="Direct"/>
    <n v="2"/>
    <n v="2"/>
    <n v="45"/>
  </r>
  <r>
    <s v="Export"/>
    <s v="East Asia"/>
    <s v="China"/>
    <s v="Sanshui"/>
    <x v="47"/>
    <x v="0"/>
    <s v="Direct"/>
    <n v="1"/>
    <n v="1"/>
    <n v="14.002000000000001"/>
  </r>
  <r>
    <s v="Export"/>
    <s v="East Asia"/>
    <s v="China"/>
    <s v="Shanghai"/>
    <x v="37"/>
    <x v="0"/>
    <s v="Direct"/>
    <n v="6"/>
    <n v="6"/>
    <n v="30.789200000000001"/>
  </r>
  <r>
    <s v="Export"/>
    <s v="East Asia"/>
    <s v="China"/>
    <s v="Shanghai"/>
    <x v="32"/>
    <x v="0"/>
    <s v="Direct"/>
    <n v="6"/>
    <n v="12"/>
    <n v="142.39699999999999"/>
  </r>
  <r>
    <s v="Export"/>
    <s v="East Asia"/>
    <s v="China"/>
    <s v="Shanghai"/>
    <x v="30"/>
    <x v="0"/>
    <s v="Direct"/>
    <n v="2"/>
    <n v="2"/>
    <n v="43.94"/>
  </r>
  <r>
    <s v="Export"/>
    <s v="East Asia"/>
    <s v="China"/>
    <s v="Shanghai"/>
    <x v="56"/>
    <x v="0"/>
    <s v="Direct"/>
    <n v="159"/>
    <n v="159"/>
    <n v="3247.4490000000001"/>
  </r>
  <r>
    <s v="Export"/>
    <s v="East Asia"/>
    <s v="China"/>
    <s v="Shanghai"/>
    <x v="57"/>
    <x v="0"/>
    <s v="Direct"/>
    <n v="72"/>
    <n v="144"/>
    <n v="1692.25"/>
  </r>
  <r>
    <s v="Export"/>
    <s v="East Asia"/>
    <s v="China"/>
    <s v="Shekou"/>
    <x v="12"/>
    <x v="0"/>
    <s v="Direct"/>
    <n v="457"/>
    <n v="606"/>
    <n v="1212"/>
  </r>
  <r>
    <s v="Export"/>
    <s v="East Asia"/>
    <s v="China"/>
    <s v="Shekou"/>
    <x v="11"/>
    <x v="0"/>
    <s v="Direct"/>
    <n v="82"/>
    <n v="82"/>
    <n v="1538.8195000000001"/>
  </r>
  <r>
    <s v="Export"/>
    <s v="East Asia"/>
    <s v="China"/>
    <s v="Shekou"/>
    <x v="57"/>
    <x v="0"/>
    <s v="Direct"/>
    <n v="1423"/>
    <n v="2846"/>
    <n v="33912.629999999997"/>
  </r>
  <r>
    <s v="Export"/>
    <s v="East Asia"/>
    <s v="China"/>
    <s v="Taiping"/>
    <x v="52"/>
    <x v="0"/>
    <s v="Direct"/>
    <n v="31"/>
    <n v="31"/>
    <n v="587.05499999999995"/>
  </r>
  <r>
    <s v="Export"/>
    <s v="East Asia"/>
    <s v="China"/>
    <s v="Tianjinxingang"/>
    <x v="81"/>
    <x v="0"/>
    <s v="Direct"/>
    <n v="1"/>
    <n v="2"/>
    <n v="25.4605"/>
  </r>
  <r>
    <s v="Export"/>
    <s v="East Asia"/>
    <s v="China"/>
    <s v="Tianjinxingang"/>
    <x v="14"/>
    <x v="0"/>
    <s v="Direct"/>
    <n v="1"/>
    <n v="1"/>
    <n v="5.3135000000000003"/>
  </r>
  <r>
    <s v="Export"/>
    <s v="East Asia"/>
    <s v="China"/>
    <s v="Tianjinxingang"/>
    <x v="24"/>
    <x v="0"/>
    <s v="Direct"/>
    <n v="202"/>
    <n v="388"/>
    <n v="4929.7370000000001"/>
  </r>
  <r>
    <s v="Export"/>
    <s v="East Asia"/>
    <s v="China"/>
    <s v="Tianjinxingang"/>
    <x v="28"/>
    <x v="0"/>
    <s v="Direct"/>
    <n v="1"/>
    <n v="1"/>
    <n v="3.42"/>
  </r>
  <r>
    <s v="Export"/>
    <s v="East Asia"/>
    <s v="China"/>
    <s v="Tianjinxingang"/>
    <x v="67"/>
    <x v="0"/>
    <s v="Direct"/>
    <n v="1058"/>
    <n v="2116"/>
    <n v="26893.53"/>
  </r>
  <r>
    <s v="Export"/>
    <s v="East Asia"/>
    <s v="China"/>
    <s v="Tianjinxingang"/>
    <x v="82"/>
    <x v="0"/>
    <s v="Direct"/>
    <n v="6"/>
    <n v="12"/>
    <n v="158.72059999999999"/>
  </r>
  <r>
    <s v="Export"/>
    <s v="East Asia"/>
    <s v="China"/>
    <s v="Tianjinxingang"/>
    <x v="11"/>
    <x v="0"/>
    <s v="Direct"/>
    <n v="2355"/>
    <n v="2605"/>
    <n v="45683.088499999998"/>
  </r>
  <r>
    <s v="Export"/>
    <s v="East Asia"/>
    <s v="China"/>
    <s v="Tianjinxingang"/>
    <x v="27"/>
    <x v="0"/>
    <s v="Direct"/>
    <n v="10"/>
    <n v="20"/>
    <n v="264.64"/>
  </r>
  <r>
    <s v="Export"/>
    <s v="East Asia"/>
    <s v="Hong Kong"/>
    <s v="Hong Kong"/>
    <x v="33"/>
    <x v="0"/>
    <s v="Direct"/>
    <n v="10"/>
    <n v="19"/>
    <n v="229.32499999999999"/>
  </r>
  <r>
    <s v="Export"/>
    <s v="East Asia"/>
    <s v="Hong Kong"/>
    <s v="Hong Kong"/>
    <x v="76"/>
    <x v="0"/>
    <s v="Direct"/>
    <n v="1"/>
    <n v="1"/>
    <n v="11.8"/>
  </r>
  <r>
    <s v="Export"/>
    <s v="East Asia"/>
    <s v="Hong Kong"/>
    <s v="Hong Kong"/>
    <x v="20"/>
    <x v="0"/>
    <s v="Direct"/>
    <n v="2"/>
    <n v="2"/>
    <n v="41.36"/>
  </r>
  <r>
    <s v="Export"/>
    <s v="East Asia"/>
    <s v="Hong Kong"/>
    <s v="Hong Kong"/>
    <x v="47"/>
    <x v="0"/>
    <s v="Direct"/>
    <n v="5"/>
    <n v="6"/>
    <n v="97.924499999999995"/>
  </r>
  <r>
    <s v="Export"/>
    <s v="East Asia"/>
    <s v="Korea, Republic of"/>
    <s v="Busan"/>
    <x v="12"/>
    <x v="0"/>
    <s v="Direct"/>
    <n v="10"/>
    <n v="16"/>
    <n v="32"/>
  </r>
  <r>
    <s v="Export"/>
    <s v="East Asia"/>
    <s v="Korea, Republic of"/>
    <s v="Busan"/>
    <x v="82"/>
    <x v="0"/>
    <s v="Direct"/>
    <n v="1"/>
    <n v="1"/>
    <n v="7.1315999999999997"/>
  </r>
  <r>
    <s v="Export"/>
    <s v="East Asia"/>
    <s v="Korea, Republic of"/>
    <s v="Busan"/>
    <x v="50"/>
    <x v="0"/>
    <s v="Direct"/>
    <n v="48"/>
    <n v="48"/>
    <n v="973.03700000000003"/>
  </r>
  <r>
    <s v="Export"/>
    <s v="East Asia"/>
    <s v="Korea, Republic of"/>
    <s v="Busan"/>
    <x v="77"/>
    <x v="0"/>
    <s v="Direct"/>
    <n v="1"/>
    <n v="1"/>
    <n v="18"/>
  </r>
  <r>
    <s v="Export"/>
    <s v="East Asia"/>
    <s v="Korea, Republic of"/>
    <s v="Busan"/>
    <x v="59"/>
    <x v="0"/>
    <s v="Direct"/>
    <n v="236"/>
    <n v="236"/>
    <n v="4714.6821"/>
  </r>
  <r>
    <s v="Export"/>
    <s v="East Asia"/>
    <s v="Korea, Republic of"/>
    <s v="Busan"/>
    <x v="52"/>
    <x v="0"/>
    <s v="Direct"/>
    <n v="76"/>
    <n v="152"/>
    <n v="1851.546"/>
  </r>
  <r>
    <s v="Export"/>
    <s v="East Asia"/>
    <s v="Korea, Republic of"/>
    <s v="Busan"/>
    <x v="8"/>
    <x v="0"/>
    <s v="Direct"/>
    <n v="4"/>
    <n v="8"/>
    <n v="50.37"/>
  </r>
  <r>
    <s v="Export"/>
    <s v="East Asia"/>
    <s v="Korea, Republic of"/>
    <s v="Busan"/>
    <x v="16"/>
    <x v="0"/>
    <s v="Direct"/>
    <n v="1"/>
    <n v="1"/>
    <n v="3.1957"/>
  </r>
  <r>
    <s v="Export"/>
    <s v="East Asia"/>
    <s v="Korea, Republic of"/>
    <s v="Busan"/>
    <x v="17"/>
    <x v="0"/>
    <s v="Direct"/>
    <n v="3"/>
    <n v="3"/>
    <n v="60.57"/>
  </r>
  <r>
    <s v="Export"/>
    <s v="East Asia"/>
    <s v="Korea, Republic of"/>
    <s v="Gwangju - RL"/>
    <x v="24"/>
    <x v="0"/>
    <s v="Direct"/>
    <n v="3"/>
    <n v="3"/>
    <n v="40.234299999999998"/>
  </r>
  <r>
    <s v="Export"/>
    <s v="East Asia"/>
    <s v="Korea, Republic of"/>
    <s v="Incheon"/>
    <x v="59"/>
    <x v="0"/>
    <s v="Direct"/>
    <n v="3"/>
    <n v="3"/>
    <n v="60.9"/>
  </r>
  <r>
    <s v="Export"/>
    <s v="East Asia"/>
    <s v="Korea, Republic of"/>
    <s v="Incheon"/>
    <x v="8"/>
    <x v="1"/>
    <s v="Direct"/>
    <n v="1"/>
    <n v="0"/>
    <n v="2.5"/>
  </r>
  <r>
    <s v="Export"/>
    <s v="East Asia"/>
    <s v="Korea, Republic of"/>
    <s v="Incheon"/>
    <x v="33"/>
    <x v="0"/>
    <s v="Direct"/>
    <n v="4"/>
    <n v="5"/>
    <n v="85.819000000000003"/>
  </r>
  <r>
    <s v="Export"/>
    <s v="East Asia"/>
    <s v="Korea, Republic of"/>
    <s v="Korea - Other"/>
    <x v="26"/>
    <x v="2"/>
    <s v="Direct"/>
    <n v="2"/>
    <n v="0"/>
    <n v="6300"/>
  </r>
  <r>
    <s v="Export"/>
    <s v="East Asia"/>
    <s v="Korea, Republic of"/>
    <s v="Kwangyang"/>
    <x v="67"/>
    <x v="0"/>
    <s v="Direct"/>
    <n v="2772"/>
    <n v="5544"/>
    <n v="65729.410600000003"/>
  </r>
  <r>
    <s v="Export"/>
    <s v="East Asia"/>
    <s v="Korea, Republic of"/>
    <s v="Kwangyang"/>
    <x v="52"/>
    <x v="0"/>
    <s v="Direct"/>
    <n v="166"/>
    <n v="332"/>
    <n v="4009.1691999999998"/>
  </r>
  <r>
    <s v="Export"/>
    <s v="East Asia"/>
    <s v="Korea, Republic of"/>
    <s v="Kwangyang"/>
    <x v="6"/>
    <x v="0"/>
    <s v="Direct"/>
    <n v="229"/>
    <n v="458"/>
    <n v="5475.03"/>
  </r>
  <r>
    <s v="Export"/>
    <s v="East Asia"/>
    <s v="Korea, Republic of"/>
    <s v="Seoul"/>
    <x v="67"/>
    <x v="0"/>
    <s v="Direct"/>
    <n v="100"/>
    <n v="200"/>
    <n v="2392.98"/>
  </r>
  <r>
    <s v="Export"/>
    <s v="East Asia"/>
    <s v="Mongolia"/>
    <s v="Ulaanbaatar"/>
    <x v="1"/>
    <x v="0"/>
    <s v="Direct"/>
    <n v="2"/>
    <n v="3"/>
    <n v="15.287000000000001"/>
  </r>
  <r>
    <s v="Export"/>
    <s v="East Asia"/>
    <s v="Taiwan"/>
    <s v="Kaohsiung"/>
    <x v="45"/>
    <x v="0"/>
    <s v="Direct"/>
    <n v="22"/>
    <n v="22"/>
    <n v="498.16"/>
  </r>
  <r>
    <s v="Export"/>
    <s v="East Asia"/>
    <s v="Taiwan"/>
    <s v="Kaohsiung"/>
    <x v="3"/>
    <x v="0"/>
    <s v="Direct"/>
    <n v="1"/>
    <n v="1"/>
    <n v="14.05"/>
  </r>
  <r>
    <s v="Export"/>
    <s v="East Asia"/>
    <s v="Taiwan"/>
    <s v="Kaohsiung"/>
    <x v="0"/>
    <x v="2"/>
    <s v="Direct"/>
    <n v="4"/>
    <n v="0"/>
    <n v="12616.99"/>
  </r>
  <r>
    <s v="Export"/>
    <s v="East Asia"/>
    <s v="Taiwan"/>
    <s v="Kaohsiung"/>
    <x v="0"/>
    <x v="0"/>
    <s v="Direct"/>
    <n v="2"/>
    <n v="4"/>
    <n v="34.548999999999999"/>
  </r>
  <r>
    <s v="Export"/>
    <s v="East Asia"/>
    <s v="Taiwan"/>
    <s v="Kaohsiung"/>
    <x v="12"/>
    <x v="0"/>
    <s v="Direct"/>
    <n v="3"/>
    <n v="3"/>
    <n v="6"/>
  </r>
  <r>
    <s v="Export"/>
    <s v="East Asia"/>
    <s v="Taiwan"/>
    <s v="Kaohsiung"/>
    <x v="25"/>
    <x v="0"/>
    <s v="Direct"/>
    <n v="2"/>
    <n v="2"/>
    <n v="50.5"/>
  </r>
  <r>
    <s v="Export"/>
    <s v="East Asia"/>
    <s v="Taiwan"/>
    <s v="Kaohsiung"/>
    <x v="56"/>
    <x v="0"/>
    <s v="Direct"/>
    <n v="57"/>
    <n v="57"/>
    <n v="1150.615"/>
  </r>
  <r>
    <s v="Export"/>
    <s v="East Asia"/>
    <s v="Taiwan"/>
    <s v="Kaohsiung"/>
    <x v="9"/>
    <x v="0"/>
    <s v="Direct"/>
    <n v="1"/>
    <n v="2"/>
    <n v="11.2"/>
  </r>
  <r>
    <s v="Export"/>
    <s v="East Asia"/>
    <s v="Taiwan"/>
    <s v="Keelung"/>
    <x v="72"/>
    <x v="0"/>
    <s v="Direct"/>
    <n v="1"/>
    <n v="1"/>
    <n v="22.9"/>
  </r>
  <r>
    <s v="Export"/>
    <s v="East Asia"/>
    <s v="Taiwan"/>
    <s v="Keelung"/>
    <x v="20"/>
    <x v="0"/>
    <s v="Direct"/>
    <n v="19"/>
    <n v="19"/>
    <n v="292.32"/>
  </r>
  <r>
    <s v="Export"/>
    <s v="East Asia"/>
    <s v="Taiwan"/>
    <s v="Taichung"/>
    <x v="24"/>
    <x v="0"/>
    <s v="Direct"/>
    <n v="1"/>
    <n v="1"/>
    <n v="12.8833"/>
  </r>
  <r>
    <s v="Export"/>
    <s v="East Asia"/>
    <s v="Taiwan"/>
    <s v="Taichung"/>
    <x v="27"/>
    <x v="0"/>
    <s v="Direct"/>
    <n v="4"/>
    <n v="7"/>
    <n v="90.67"/>
  </r>
  <r>
    <s v="Export"/>
    <s v="East Asia"/>
    <s v="Taiwan"/>
    <s v="Taichung"/>
    <x v="54"/>
    <x v="0"/>
    <s v="Direct"/>
    <n v="20"/>
    <n v="20"/>
    <n v="493.9"/>
  </r>
  <r>
    <s v="Export"/>
    <s v="East Asia"/>
    <s v="Taiwan"/>
    <s v="Taipei"/>
    <x v="9"/>
    <x v="1"/>
    <s v="Direct"/>
    <n v="2"/>
    <n v="0"/>
    <n v="82"/>
  </r>
  <r>
    <s v="Export"/>
    <s v="East Asia"/>
    <s v="Taiwan"/>
    <s v="Taiwan - other"/>
    <x v="50"/>
    <x v="0"/>
    <s v="Direct"/>
    <n v="23"/>
    <n v="23"/>
    <n v="537.08000000000004"/>
  </r>
  <r>
    <s v="Export"/>
    <s v="East Asia"/>
    <s v="Taiwan"/>
    <s v="Taiwan - other"/>
    <x v="52"/>
    <x v="0"/>
    <s v="Direct"/>
    <n v="4"/>
    <n v="8"/>
    <n v="101.44"/>
  </r>
  <r>
    <s v="Export"/>
    <s v="East Asia"/>
    <s v="Taiwan"/>
    <s v="Taiwan - other"/>
    <x v="47"/>
    <x v="0"/>
    <s v="Direct"/>
    <n v="1"/>
    <n v="1"/>
    <n v="5.407"/>
  </r>
  <r>
    <s v="Export"/>
    <s v="East Asia"/>
    <s v="Taiwan"/>
    <s v="Taoyuan"/>
    <x v="12"/>
    <x v="0"/>
    <s v="Direct"/>
    <n v="1"/>
    <n v="2"/>
    <n v="4"/>
  </r>
  <r>
    <s v="Export"/>
    <s v="Eastern Europe and Russia"/>
    <s v="Bulgaria"/>
    <s v="Bulgaria - Other"/>
    <x v="4"/>
    <x v="0"/>
    <s v="Direct"/>
    <n v="6"/>
    <n v="7"/>
    <n v="123.27800000000001"/>
  </r>
  <r>
    <s v="Export"/>
    <s v="Eastern Europe and Russia"/>
    <s v="Bulgaria"/>
    <s v="Varna"/>
    <x v="15"/>
    <x v="0"/>
    <s v="Direct"/>
    <n v="1"/>
    <n v="1"/>
    <n v="15.916"/>
  </r>
  <r>
    <s v="Export"/>
    <s v="Eastern Europe and Russia"/>
    <s v="Lithuania"/>
    <s v="Klaipeda"/>
    <x v="4"/>
    <x v="0"/>
    <s v="Direct"/>
    <n v="1"/>
    <n v="1"/>
    <n v="4.8"/>
  </r>
  <r>
    <s v="Export"/>
    <s v="Eastern Europe and Russia"/>
    <s v="Lithuania"/>
    <s v="Klaipeda"/>
    <x v="15"/>
    <x v="0"/>
    <s v="Direct"/>
    <n v="1"/>
    <n v="1"/>
    <n v="1.74"/>
  </r>
  <r>
    <s v="Export"/>
    <s v="Eastern Europe and Russia"/>
    <s v="Poland"/>
    <s v="Gdansk"/>
    <x v="16"/>
    <x v="0"/>
    <s v="Direct"/>
    <n v="1"/>
    <n v="1"/>
    <n v="2.98"/>
  </r>
  <r>
    <s v="Export"/>
    <s v="Eastern Europe and Russia"/>
    <s v="Russia"/>
    <s v="Russia - other"/>
    <x v="32"/>
    <x v="0"/>
    <s v="Direct"/>
    <n v="2"/>
    <n v="4"/>
    <n v="54.707000000000001"/>
  </r>
  <r>
    <s v="Export"/>
    <s v="Eastern Europe and Russia"/>
    <s v="Russia"/>
    <s v="Russia - other"/>
    <x v="24"/>
    <x v="0"/>
    <s v="Direct"/>
    <n v="3"/>
    <n v="3"/>
    <n v="37.788200000000003"/>
  </r>
  <r>
    <s v="Export"/>
    <s v="Eastern Europe and Russia"/>
    <s v="Russia"/>
    <s v="Russia - other"/>
    <x v="16"/>
    <x v="0"/>
    <s v="Direct"/>
    <n v="1"/>
    <n v="1"/>
    <n v="1.04"/>
  </r>
  <r>
    <s v="Export"/>
    <s v="Eastern Europe and Russia"/>
    <s v="Russia"/>
    <s v="St Petersburg"/>
    <x v="24"/>
    <x v="0"/>
    <s v="Direct"/>
    <n v="1"/>
    <n v="2"/>
    <n v="24.595400000000001"/>
  </r>
  <r>
    <s v="Export"/>
    <s v="Eastern Europe and Russia"/>
    <s v="Russia"/>
    <s v="St Petersburg"/>
    <x v="23"/>
    <x v="0"/>
    <s v="Direct"/>
    <n v="1"/>
    <n v="1"/>
    <n v="20.5335"/>
  </r>
  <r>
    <s v="Export"/>
    <s v="Indian Ocean Islands"/>
    <s v="Christmas Island"/>
    <s v="Christmas Island "/>
    <x v="32"/>
    <x v="0"/>
    <s v="Direct"/>
    <n v="1"/>
    <n v="1"/>
    <n v="7"/>
  </r>
  <r>
    <s v="Export"/>
    <s v="Indian Ocean Islands"/>
    <s v="Christmas Island"/>
    <s v="Christmas Island "/>
    <x v="53"/>
    <x v="0"/>
    <s v="Direct"/>
    <n v="2"/>
    <n v="2"/>
    <n v="17.827000000000002"/>
  </r>
  <r>
    <s v="Export"/>
    <s v="Indian Ocean Islands"/>
    <s v="Christmas Island"/>
    <s v="Christmas Island "/>
    <x v="46"/>
    <x v="1"/>
    <s v="Direct"/>
    <n v="1"/>
    <n v="0"/>
    <n v="0.4"/>
  </r>
  <r>
    <s v="Export"/>
    <s v="Indian Ocean Islands"/>
    <s v="Christmas Island"/>
    <s v="Christmas Island "/>
    <x v="1"/>
    <x v="1"/>
    <s v="Direct"/>
    <n v="2"/>
    <n v="0"/>
    <n v="42.14"/>
  </r>
  <r>
    <s v="Export"/>
    <s v="Indian Ocean Islands"/>
    <s v="Christmas Island"/>
    <s v="Christmas Island "/>
    <x v="1"/>
    <x v="0"/>
    <s v="Direct"/>
    <n v="9"/>
    <n v="10"/>
    <n v="65.588999999999999"/>
  </r>
  <r>
    <s v="Export"/>
    <s v="Indian Ocean Islands"/>
    <s v="Christmas Island"/>
    <s v="Christmas Island "/>
    <x v="35"/>
    <x v="0"/>
    <s v="Direct"/>
    <n v="37"/>
    <n v="37"/>
    <n v="513.13900000000001"/>
  </r>
  <r>
    <s v="Export"/>
    <s v="Indian Ocean Islands"/>
    <s v="Christmas Island"/>
    <s v="Christmas Island "/>
    <x v="6"/>
    <x v="0"/>
    <s v="Direct"/>
    <n v="2"/>
    <n v="2"/>
    <n v="32.75"/>
  </r>
  <r>
    <s v="Export"/>
    <s v="Indian Ocean Islands"/>
    <s v="Cocos Island"/>
    <s v="Cocos Island "/>
    <x v="0"/>
    <x v="0"/>
    <s v="Direct"/>
    <n v="2"/>
    <n v="2"/>
    <n v="27.849"/>
  </r>
  <r>
    <s v="Export"/>
    <s v="Indian Ocean Islands"/>
    <s v="Cocos Island"/>
    <s v="Cocos Island "/>
    <x v="37"/>
    <x v="0"/>
    <s v="Direct"/>
    <n v="2"/>
    <n v="2"/>
    <n v="22.23"/>
  </r>
  <r>
    <s v="Export"/>
    <s v="Indian Ocean Islands"/>
    <s v="Cocos Island"/>
    <s v="Cocos Island "/>
    <x v="16"/>
    <x v="0"/>
    <s v="Direct"/>
    <n v="1"/>
    <n v="1"/>
    <n v="7.516"/>
  </r>
  <r>
    <s v="Export"/>
    <s v="Indian Ocean Islands"/>
    <s v="Maldive Islands"/>
    <s v="Male"/>
    <x v="24"/>
    <x v="0"/>
    <s v="Direct"/>
    <n v="1"/>
    <n v="1"/>
    <n v="14.012700000000001"/>
  </r>
  <r>
    <s v="Export"/>
    <s v="Indian Ocean Islands"/>
    <s v="Maldive Islands"/>
    <s v="Male"/>
    <x v="1"/>
    <x v="0"/>
    <s v="Direct"/>
    <n v="3"/>
    <n v="5"/>
    <n v="16.934999999999999"/>
  </r>
  <r>
    <s v="Export"/>
    <s v="Indian Ocean Islands"/>
    <s v="Mauritius"/>
    <s v="Port Louis"/>
    <x v="35"/>
    <x v="0"/>
    <s v="Direct"/>
    <n v="22"/>
    <n v="22"/>
    <n v="377.30200000000002"/>
  </r>
  <r>
    <s v="Export"/>
    <s v="Indian Ocean Islands"/>
    <s v="Reunion"/>
    <s v="Pointe Des Galets"/>
    <x v="5"/>
    <x v="0"/>
    <s v="Direct"/>
    <n v="1"/>
    <n v="2"/>
    <n v="2.48"/>
  </r>
  <r>
    <s v="Export"/>
    <s v="Japan"/>
    <s v="Japan"/>
    <s v="Hakata"/>
    <x v="67"/>
    <x v="0"/>
    <s v="Direct"/>
    <n v="647"/>
    <n v="1294"/>
    <n v="16679.310000000001"/>
  </r>
  <r>
    <s v="Export"/>
    <s v="Japan"/>
    <s v="Japan"/>
    <s v="Ishikari"/>
    <x v="24"/>
    <x v="0"/>
    <s v="Direct"/>
    <n v="8"/>
    <n v="12"/>
    <n v="174.94900000000001"/>
  </r>
  <r>
    <s v="Export"/>
    <s v="Japan"/>
    <s v="Japan"/>
    <s v="Japan - other"/>
    <x v="45"/>
    <x v="2"/>
    <s v="Direct"/>
    <n v="1"/>
    <n v="0"/>
    <n v="30250"/>
  </r>
  <r>
    <s v="Export"/>
    <s v="Japan"/>
    <s v="Japan"/>
    <s v="Japan - other"/>
    <x v="50"/>
    <x v="0"/>
    <s v="Direct"/>
    <n v="14"/>
    <n v="14"/>
    <n v="280.87"/>
  </r>
  <r>
    <s v="Export"/>
    <s v="Japan"/>
    <s v="Japan"/>
    <s v="Kobe"/>
    <x v="78"/>
    <x v="2"/>
    <s v="Direct"/>
    <n v="1"/>
    <n v="0"/>
    <n v="14769.11"/>
  </r>
  <r>
    <s v="Export"/>
    <s v="Japan"/>
    <s v="Japan"/>
    <s v="Kobe"/>
    <x v="52"/>
    <x v="0"/>
    <s v="Direct"/>
    <n v="2"/>
    <n v="3"/>
    <n v="36.159999999999997"/>
  </r>
  <r>
    <s v="Export"/>
    <s v="Japan"/>
    <s v="Japan"/>
    <s v="Kobe"/>
    <x v="42"/>
    <x v="0"/>
    <s v="Direct"/>
    <n v="1"/>
    <n v="2"/>
    <n v="23.42"/>
  </r>
  <r>
    <s v="Export"/>
    <s v="Japan"/>
    <s v="Japan"/>
    <s v="Kobe"/>
    <x v="56"/>
    <x v="0"/>
    <s v="Direct"/>
    <n v="2"/>
    <n v="2"/>
    <n v="40.340000000000003"/>
  </r>
  <r>
    <s v="Export"/>
    <s v="Japan"/>
    <s v="Japan"/>
    <s v="Moji"/>
    <x v="52"/>
    <x v="0"/>
    <s v="Direct"/>
    <n v="1"/>
    <n v="2"/>
    <n v="24.32"/>
  </r>
  <r>
    <s v="Export"/>
    <s v="Japan"/>
    <s v="Japan"/>
    <s v="Moji"/>
    <x v="72"/>
    <x v="0"/>
    <s v="Direct"/>
    <n v="2"/>
    <n v="2"/>
    <n v="23.757999999999999"/>
  </r>
  <r>
    <s v="Export"/>
    <s v="Japan"/>
    <s v="Japan"/>
    <s v="Moji"/>
    <x v="42"/>
    <x v="0"/>
    <s v="Direct"/>
    <n v="7"/>
    <n v="7"/>
    <n v="160.40600000000001"/>
  </r>
  <r>
    <s v="Export"/>
    <s v="Japan"/>
    <s v="Japan"/>
    <s v="Nagoya"/>
    <x v="67"/>
    <x v="0"/>
    <s v="Direct"/>
    <n v="158"/>
    <n v="316"/>
    <n v="3950.42"/>
  </r>
  <r>
    <s v="Export"/>
    <s v="Japan"/>
    <s v="Japan"/>
    <s v="Nagoya"/>
    <x v="31"/>
    <x v="0"/>
    <s v="Direct"/>
    <n v="76"/>
    <n v="152"/>
    <n v="1894.22"/>
  </r>
  <r>
    <s v="Export"/>
    <s v="Japan"/>
    <s v="Japan"/>
    <s v="Nagoya"/>
    <x v="50"/>
    <x v="0"/>
    <s v="Direct"/>
    <n v="191"/>
    <n v="191"/>
    <n v="4019.0549999999998"/>
  </r>
  <r>
    <s v="Export"/>
    <s v="Japan"/>
    <s v="Japan"/>
    <s v="Nagoya"/>
    <x v="47"/>
    <x v="0"/>
    <s v="Direct"/>
    <n v="1"/>
    <n v="1"/>
    <n v="15.954800000000001"/>
  </r>
  <r>
    <s v="Export"/>
    <s v="Japan"/>
    <s v="Japan"/>
    <s v="Naha"/>
    <x v="72"/>
    <x v="0"/>
    <s v="Direct"/>
    <n v="1"/>
    <n v="1"/>
    <n v="27.4"/>
  </r>
  <r>
    <s v="Export"/>
    <s v="Japan"/>
    <s v="Japan"/>
    <s v="Osaka"/>
    <x v="78"/>
    <x v="0"/>
    <s v="Direct"/>
    <n v="30"/>
    <n v="30"/>
    <n v="605.54"/>
  </r>
  <r>
    <s v="Export"/>
    <s v="Japan"/>
    <s v="Japan"/>
    <s v="Osaka"/>
    <x v="32"/>
    <x v="0"/>
    <s v="Direct"/>
    <n v="5"/>
    <n v="10"/>
    <n v="123.108"/>
  </r>
  <r>
    <s v="Export"/>
    <s v="Japan"/>
    <s v="Japan"/>
    <s v="Osaka"/>
    <x v="23"/>
    <x v="0"/>
    <s v="Direct"/>
    <n v="7"/>
    <n v="7"/>
    <n v="140.4"/>
  </r>
  <r>
    <s v="Export"/>
    <s v="Japan"/>
    <s v="Japan"/>
    <s v="Osaka"/>
    <x v="33"/>
    <x v="0"/>
    <s v="Direct"/>
    <n v="2"/>
    <n v="2"/>
    <n v="27.271999999999998"/>
  </r>
  <r>
    <s v="Export"/>
    <s v="Japan"/>
    <s v="Japan"/>
    <s v="Osaka"/>
    <x v="42"/>
    <x v="0"/>
    <s v="Direct"/>
    <n v="1"/>
    <n v="1"/>
    <n v="10.07"/>
  </r>
  <r>
    <s v="Export"/>
    <s v="Japan"/>
    <s v="Japan"/>
    <s v="Osaka"/>
    <x v="20"/>
    <x v="0"/>
    <s v="Direct"/>
    <n v="2"/>
    <n v="2"/>
    <n v="41.36"/>
  </r>
  <r>
    <s v="Export"/>
    <s v="Japan"/>
    <s v="Japan"/>
    <s v="Shimizu"/>
    <x v="20"/>
    <x v="0"/>
    <s v="Direct"/>
    <n v="12"/>
    <n v="12"/>
    <n v="249.36"/>
  </r>
  <r>
    <s v="Export"/>
    <s v="Japan"/>
    <s v="Japan"/>
    <s v="Tokuyama"/>
    <x v="59"/>
    <x v="0"/>
    <s v="Direct"/>
    <n v="28"/>
    <n v="28"/>
    <n v="561.11950000000002"/>
  </r>
  <r>
    <s v="Export"/>
    <s v="Japan"/>
    <s v="Japan"/>
    <s v="Tokyo"/>
    <x v="31"/>
    <x v="0"/>
    <s v="Direct"/>
    <n v="103"/>
    <n v="204"/>
    <n v="2452.98"/>
  </r>
  <r>
    <s v="Export"/>
    <s v="Japan"/>
    <s v="Japan"/>
    <s v="Tokyo"/>
    <x v="11"/>
    <x v="0"/>
    <s v="Direct"/>
    <n v="10"/>
    <n v="20"/>
    <n v="250.583"/>
  </r>
  <r>
    <s v="Export"/>
    <s v="Japan"/>
    <s v="Japan"/>
    <s v="Tokyo"/>
    <x v="27"/>
    <x v="0"/>
    <s v="Direct"/>
    <n v="59"/>
    <n v="118"/>
    <n v="1493.4852000000001"/>
  </r>
  <r>
    <s v="Export"/>
    <s v="Japan"/>
    <s v="Japan"/>
    <s v="Tokyo"/>
    <x v="17"/>
    <x v="0"/>
    <s v="Direct"/>
    <n v="1"/>
    <n v="2"/>
    <n v="19.373999999999999"/>
  </r>
  <r>
    <s v="Export"/>
    <s v="Japan"/>
    <s v="Japan"/>
    <s v="Tomakomai"/>
    <x v="24"/>
    <x v="0"/>
    <s v="Direct"/>
    <n v="6"/>
    <n v="6"/>
    <n v="105.9603"/>
  </r>
  <r>
    <s v="Export"/>
    <s v="Japan"/>
    <s v="Japan"/>
    <s v="Tomakomai"/>
    <x v="67"/>
    <x v="0"/>
    <s v="Direct"/>
    <n v="617"/>
    <n v="1234"/>
    <n v="14840.1096"/>
  </r>
  <r>
    <s v="Export"/>
    <s v="Indian Ocean Islands"/>
    <s v="Christmas Island"/>
    <s v="Christmas Island "/>
    <x v="43"/>
    <x v="0"/>
    <s v="Direct"/>
    <n v="1"/>
    <n v="1"/>
    <n v="12.145"/>
  </r>
  <r>
    <s v="Export"/>
    <s v="Indian Ocean Islands"/>
    <s v="Cocos Island"/>
    <s v="Cocos Island "/>
    <x v="44"/>
    <x v="0"/>
    <s v="Direct"/>
    <n v="2"/>
    <n v="2"/>
    <n v="36.6"/>
  </r>
  <r>
    <s v="Export"/>
    <s v="Indian Ocean Islands"/>
    <s v="Cocos Island"/>
    <s v="Cocos Island "/>
    <x v="17"/>
    <x v="0"/>
    <s v="Direct"/>
    <n v="4"/>
    <n v="4"/>
    <n v="39.848999999999997"/>
  </r>
  <r>
    <s v="Export"/>
    <s v="Indian Ocean Islands"/>
    <s v="Mauritius"/>
    <s v="Port Louis"/>
    <x v="24"/>
    <x v="0"/>
    <s v="Direct"/>
    <n v="23"/>
    <n v="31"/>
    <n v="378.38979999999998"/>
  </r>
  <r>
    <s v="Export"/>
    <s v="Indian Ocean Islands"/>
    <s v="Mauritius"/>
    <s v="Port Louis"/>
    <x v="67"/>
    <x v="0"/>
    <s v="Direct"/>
    <n v="2"/>
    <n v="4"/>
    <n v="51.98"/>
  </r>
  <r>
    <s v="Export"/>
    <s v="Indian Ocean Islands"/>
    <s v="Mauritius"/>
    <s v="Port Louis"/>
    <x v="31"/>
    <x v="0"/>
    <s v="Direct"/>
    <n v="60"/>
    <n v="60"/>
    <n v="1058.8"/>
  </r>
  <r>
    <s v="Export"/>
    <s v="Indian Ocean Islands"/>
    <s v="Mauritius"/>
    <s v="Port Louis"/>
    <x v="16"/>
    <x v="0"/>
    <s v="Direct"/>
    <n v="2"/>
    <n v="2"/>
    <n v="5.4897"/>
  </r>
  <r>
    <s v="Export"/>
    <s v="Indian Ocean Islands"/>
    <s v="Reunion"/>
    <s v="Pointe Des Galets"/>
    <x v="72"/>
    <x v="0"/>
    <s v="Direct"/>
    <n v="11"/>
    <n v="11"/>
    <n v="208.89709999999999"/>
  </r>
  <r>
    <s v="Export"/>
    <s v="Indian Ocean Islands"/>
    <s v="Seychelles"/>
    <s v="Port Victoria"/>
    <x v="32"/>
    <x v="0"/>
    <s v="Direct"/>
    <n v="4"/>
    <n v="7"/>
    <n v="90.542000000000002"/>
  </r>
  <r>
    <s v="Export"/>
    <s v="Japan"/>
    <s v="Japan"/>
    <s v="Hakata"/>
    <x v="15"/>
    <x v="0"/>
    <s v="Direct"/>
    <n v="1"/>
    <n v="1"/>
    <n v="4"/>
  </r>
  <r>
    <s v="Export"/>
    <s v="Japan"/>
    <s v="Japan"/>
    <s v="Hakata"/>
    <x v="5"/>
    <x v="0"/>
    <s v="Direct"/>
    <n v="2"/>
    <n v="2"/>
    <n v="16.494"/>
  </r>
  <r>
    <s v="Export"/>
    <s v="Japan"/>
    <s v="Japan"/>
    <s v="Hakata"/>
    <x v="20"/>
    <x v="0"/>
    <s v="Direct"/>
    <n v="5"/>
    <n v="5"/>
    <n v="102.88"/>
  </r>
  <r>
    <s v="Export"/>
    <s v="Japan"/>
    <s v="Japan"/>
    <s v="Japan - other"/>
    <x v="54"/>
    <x v="2"/>
    <s v="Direct"/>
    <n v="10"/>
    <n v="0"/>
    <n v="286975.40000000002"/>
  </r>
  <r>
    <s v="Export"/>
    <s v="Japan"/>
    <s v="Japan"/>
    <s v="Kobe"/>
    <x v="83"/>
    <x v="0"/>
    <s v="Direct"/>
    <n v="1"/>
    <n v="1"/>
    <n v="5.2629999999999999"/>
  </r>
  <r>
    <s v="Export"/>
    <s v="Japan"/>
    <s v="Japan"/>
    <s v="Kobe"/>
    <x v="82"/>
    <x v="0"/>
    <s v="Direct"/>
    <n v="1"/>
    <n v="1"/>
    <n v="7.1315999999999997"/>
  </r>
  <r>
    <s v="Export"/>
    <s v="Japan"/>
    <s v="Japan"/>
    <s v="Kobe"/>
    <x v="19"/>
    <x v="1"/>
    <s v="Direct"/>
    <n v="1"/>
    <n v="0"/>
    <n v="2.5"/>
  </r>
  <r>
    <s v="Export"/>
    <s v="Japan"/>
    <s v="Japan"/>
    <s v="Kobe"/>
    <x v="8"/>
    <x v="0"/>
    <s v="Direct"/>
    <n v="2"/>
    <n v="3"/>
    <n v="27.43"/>
  </r>
  <r>
    <s v="Export"/>
    <s v="Japan"/>
    <s v="Japan"/>
    <s v="Kobe"/>
    <x v="20"/>
    <x v="0"/>
    <s v="Direct"/>
    <n v="39"/>
    <n v="39"/>
    <n v="800.67700000000002"/>
  </r>
  <r>
    <s v="Export"/>
    <s v="Japan"/>
    <s v="Japan"/>
    <s v="Moji"/>
    <x v="11"/>
    <x v="0"/>
    <s v="Direct"/>
    <n v="13"/>
    <n v="13"/>
    <n v="284.76"/>
  </r>
  <r>
    <s v="Export"/>
    <s v="Japan"/>
    <s v="Japan"/>
    <s v="Moji"/>
    <x v="27"/>
    <x v="0"/>
    <s v="Direct"/>
    <n v="3"/>
    <n v="6"/>
    <n v="79.069999999999993"/>
  </r>
  <r>
    <s v="Export"/>
    <s v="Japan"/>
    <s v="Japan"/>
    <s v="Moji"/>
    <x v="23"/>
    <x v="0"/>
    <s v="Direct"/>
    <n v="11"/>
    <n v="11"/>
    <n v="225.5"/>
  </r>
  <r>
    <s v="Export"/>
    <s v="Japan"/>
    <s v="Japan"/>
    <s v="Nagoya"/>
    <x v="12"/>
    <x v="0"/>
    <s v="Direct"/>
    <n v="10"/>
    <n v="10"/>
    <n v="20"/>
  </r>
  <r>
    <s v="Export"/>
    <s v="Japan"/>
    <s v="Japan"/>
    <s v="Nagoya"/>
    <x v="4"/>
    <x v="0"/>
    <s v="Direct"/>
    <n v="1"/>
    <n v="1"/>
    <n v="5.25"/>
  </r>
  <r>
    <s v="Export"/>
    <s v="Japan"/>
    <s v="Japan"/>
    <s v="Nagoya"/>
    <x v="59"/>
    <x v="0"/>
    <s v="Direct"/>
    <n v="150"/>
    <n v="150"/>
    <n v="3028.9845"/>
  </r>
  <r>
    <s v="Export"/>
    <s v="Japan"/>
    <s v="Japan"/>
    <s v="Nagoya"/>
    <x v="20"/>
    <x v="0"/>
    <s v="Direct"/>
    <n v="15"/>
    <n v="15"/>
    <n v="310.66000000000003"/>
  </r>
  <r>
    <s v="Export"/>
    <s v="Japan"/>
    <s v="Japan"/>
    <s v="Niigata"/>
    <x v="67"/>
    <x v="0"/>
    <s v="Direct"/>
    <n v="32"/>
    <n v="64"/>
    <n v="815.54"/>
  </r>
  <r>
    <s v="Export"/>
    <s v="Japan"/>
    <s v="Japan"/>
    <s v="Osaka"/>
    <x v="50"/>
    <x v="0"/>
    <s v="Direct"/>
    <n v="56"/>
    <n v="56"/>
    <n v="1132.92"/>
  </r>
  <r>
    <s v="Export"/>
    <s v="Japan"/>
    <s v="Japan"/>
    <s v="Osaka"/>
    <x v="59"/>
    <x v="0"/>
    <s v="Direct"/>
    <n v="30"/>
    <n v="30"/>
    <n v="601.05999999999995"/>
  </r>
  <r>
    <s v="Export"/>
    <s v="Japan"/>
    <s v="Japan"/>
    <s v="Osaka"/>
    <x v="52"/>
    <x v="0"/>
    <s v="Direct"/>
    <n v="8"/>
    <n v="16"/>
    <n v="211.649"/>
  </r>
  <r>
    <s v="Export"/>
    <s v="Japan"/>
    <s v="Japan"/>
    <s v="Osaka"/>
    <x v="6"/>
    <x v="0"/>
    <s v="Direct"/>
    <n v="1"/>
    <n v="1"/>
    <n v="8.7200000000000006"/>
  </r>
  <r>
    <s v="Export"/>
    <s v="Japan"/>
    <s v="Japan"/>
    <s v="Osaka"/>
    <x v="17"/>
    <x v="0"/>
    <s v="Direct"/>
    <n v="2"/>
    <n v="3"/>
    <n v="20.2"/>
  </r>
  <r>
    <s v="Export"/>
    <s v="Japan"/>
    <s v="Japan"/>
    <s v="Shiogama"/>
    <x v="67"/>
    <x v="0"/>
    <s v="Direct"/>
    <n v="100"/>
    <n v="200"/>
    <n v="2575.02"/>
  </r>
  <r>
    <s v="Export"/>
    <s v="Japan"/>
    <s v="Japan"/>
    <s v="Tokyo"/>
    <x v="62"/>
    <x v="0"/>
    <s v="Direct"/>
    <n v="117"/>
    <n v="117"/>
    <n v="2353.3209999999999"/>
  </r>
  <r>
    <s v="Export"/>
    <s v="Japan"/>
    <s v="Japan"/>
    <s v="Tomakomai"/>
    <x v="31"/>
    <x v="0"/>
    <s v="Direct"/>
    <n v="20"/>
    <n v="36"/>
    <n v="469.78"/>
  </r>
  <r>
    <s v="Export"/>
    <s v="Japan"/>
    <s v="Japan"/>
    <s v="Tomakomai"/>
    <x v="11"/>
    <x v="0"/>
    <s v="Direct"/>
    <n v="63"/>
    <n v="64"/>
    <n v="1269.8900000000001"/>
  </r>
  <r>
    <s v="Export"/>
    <s v="Japan"/>
    <s v="Japan"/>
    <s v="Tomakomai"/>
    <x v="27"/>
    <x v="0"/>
    <s v="Direct"/>
    <n v="2"/>
    <n v="4"/>
    <n v="50.55"/>
  </r>
  <r>
    <s v="Export"/>
    <s v="Japan"/>
    <s v="Japan"/>
    <s v="Yokkaichi"/>
    <x v="59"/>
    <x v="0"/>
    <s v="Direct"/>
    <n v="4"/>
    <n v="4"/>
    <n v="81.02"/>
  </r>
  <r>
    <s v="Export"/>
    <s v="Japan"/>
    <s v="Japan"/>
    <s v="Yokkaichi"/>
    <x v="20"/>
    <x v="0"/>
    <s v="Direct"/>
    <n v="13"/>
    <n v="13"/>
    <n v="267.86"/>
  </r>
  <r>
    <s v="Export"/>
    <s v="Japan"/>
    <s v="Japan"/>
    <s v="Yokohama"/>
    <x v="3"/>
    <x v="0"/>
    <s v="Direct"/>
    <n v="22"/>
    <n v="22"/>
    <n v="438.875"/>
  </r>
  <r>
    <s v="Export"/>
    <s v="Japan"/>
    <s v="Japan"/>
    <s v="Yokohama"/>
    <x v="4"/>
    <x v="0"/>
    <s v="Direct"/>
    <n v="1"/>
    <n v="1"/>
    <n v="0.99299999999999999"/>
  </r>
  <r>
    <s v="Export"/>
    <s v="Japan"/>
    <s v="Japan"/>
    <s v="Yokohama"/>
    <x v="59"/>
    <x v="0"/>
    <s v="Direct"/>
    <n v="92"/>
    <n v="92"/>
    <n v="1838.836"/>
  </r>
  <r>
    <s v="Export"/>
    <s v="Japan"/>
    <s v="Japan"/>
    <s v="Yokohama"/>
    <x v="23"/>
    <x v="0"/>
    <s v="Direct"/>
    <n v="41"/>
    <n v="41"/>
    <n v="825.85"/>
  </r>
  <r>
    <s v="Export"/>
    <s v="Japan"/>
    <s v="Japan"/>
    <s v="Yokohama"/>
    <x v="20"/>
    <x v="0"/>
    <s v="Direct"/>
    <n v="11"/>
    <n v="11"/>
    <n v="228.19200000000001"/>
  </r>
  <r>
    <s v="Export"/>
    <s v="Japan"/>
    <s v="Japan"/>
    <s v="Yokohama"/>
    <x v="38"/>
    <x v="0"/>
    <s v="Direct"/>
    <n v="1"/>
    <n v="1"/>
    <n v="0.06"/>
  </r>
  <r>
    <s v="Export"/>
    <s v="Mediterranean"/>
    <s v="Croatia"/>
    <s v="Rijeka Bakar"/>
    <x v="16"/>
    <x v="0"/>
    <s v="Direct"/>
    <n v="1"/>
    <n v="2"/>
    <n v="3.54"/>
  </r>
  <r>
    <s v="Export"/>
    <s v="Mediterranean"/>
    <s v="Cyprus"/>
    <s v="Limassol"/>
    <x v="16"/>
    <x v="0"/>
    <s v="Direct"/>
    <n v="1"/>
    <n v="1"/>
    <n v="2.6"/>
  </r>
  <r>
    <s v="Export"/>
    <s v="Mediterranean"/>
    <s v="Greece"/>
    <s v="Piraeus"/>
    <x v="38"/>
    <x v="0"/>
    <s v="Direct"/>
    <n v="1"/>
    <n v="1"/>
    <n v="5.65"/>
  </r>
  <r>
    <s v="Export"/>
    <s v="Mediterranean"/>
    <s v="Greece"/>
    <s v="Thessaloniki"/>
    <x v="5"/>
    <x v="0"/>
    <s v="Direct"/>
    <n v="2"/>
    <n v="4"/>
    <n v="3.5659999999999998"/>
  </r>
  <r>
    <s v="Export"/>
    <s v="Mediterranean"/>
    <s v="Italy"/>
    <s v="Genoa"/>
    <x v="4"/>
    <x v="0"/>
    <s v="Direct"/>
    <n v="2"/>
    <n v="4"/>
    <n v="26.43"/>
  </r>
  <r>
    <s v="Export"/>
    <s v="Mediterranean"/>
    <s v="Italy"/>
    <s v="Italy - other"/>
    <x v="30"/>
    <x v="0"/>
    <s v="Direct"/>
    <n v="19"/>
    <n v="19"/>
    <n v="399.82499999999999"/>
  </r>
  <r>
    <s v="Export"/>
    <s v="Mediterranean"/>
    <s v="Italy"/>
    <s v="La Spezia"/>
    <x v="1"/>
    <x v="0"/>
    <s v="Direct"/>
    <n v="4"/>
    <n v="7"/>
    <n v="65.08"/>
  </r>
  <r>
    <s v="Export"/>
    <s v="Mediterranean"/>
    <s v="Italy"/>
    <s v="Livorno"/>
    <x v="30"/>
    <x v="0"/>
    <s v="Direct"/>
    <n v="7"/>
    <n v="7"/>
    <n v="156.89500000000001"/>
  </r>
  <r>
    <s v="Export"/>
    <s v="Mediterranean"/>
    <s v="Italy"/>
    <s v="Livorno"/>
    <x v="9"/>
    <x v="1"/>
    <s v="Direct"/>
    <n v="1"/>
    <n v="0"/>
    <n v="22"/>
  </r>
  <r>
    <s v="Export"/>
    <s v="Mediterranean"/>
    <s v="Italy"/>
    <s v="Naples"/>
    <x v="17"/>
    <x v="0"/>
    <s v="Direct"/>
    <n v="1"/>
    <n v="1"/>
    <n v="6.4390000000000001"/>
  </r>
  <r>
    <s v="Export"/>
    <s v="Mediterranean"/>
    <s v="Italy"/>
    <s v="Trieste"/>
    <x v="59"/>
    <x v="0"/>
    <s v="Direct"/>
    <n v="10"/>
    <n v="10"/>
    <n v="260.39999999999998"/>
  </r>
  <r>
    <s v="Export"/>
    <s v="Mediterranean"/>
    <s v="Italy"/>
    <s v="Trieste"/>
    <x v="16"/>
    <x v="0"/>
    <s v="Direct"/>
    <n v="1"/>
    <n v="2"/>
    <n v="5.49"/>
  </r>
  <r>
    <s v="Export"/>
    <s v="Mediterranean"/>
    <s v="Malta"/>
    <s v="Marsaxlokk"/>
    <x v="16"/>
    <x v="0"/>
    <s v="Direct"/>
    <n v="1"/>
    <n v="1"/>
    <n v="2.0190000000000001"/>
  </r>
  <r>
    <s v="Export"/>
    <s v="Mediterranean"/>
    <s v="Turkey"/>
    <s v="Izmir"/>
    <x v="39"/>
    <x v="0"/>
    <s v="Direct"/>
    <n v="1"/>
    <n v="2"/>
    <n v="18.3"/>
  </r>
  <r>
    <s v="Export"/>
    <s v="Mediterranean"/>
    <s v="Turkey"/>
    <s v="Mersin"/>
    <x v="13"/>
    <x v="0"/>
    <s v="Direct"/>
    <n v="2"/>
    <n v="2"/>
    <n v="43.963999999999999"/>
  </r>
  <r>
    <s v="Export"/>
    <s v="Mediterranean"/>
    <s v="Turkey"/>
    <s v="Mersin"/>
    <x v="15"/>
    <x v="0"/>
    <s v="Direct"/>
    <n v="3"/>
    <n v="6"/>
    <n v="26.024999999999999"/>
  </r>
  <r>
    <s v="Export"/>
    <s v="Mediterranean"/>
    <s v="Turkey"/>
    <s v="Tekirdag"/>
    <x v="30"/>
    <x v="0"/>
    <s v="Direct"/>
    <n v="1"/>
    <n v="1"/>
    <n v="14.95"/>
  </r>
  <r>
    <s v="Export"/>
    <s v="Middle East"/>
    <s v="Bahrain"/>
    <s v="Bahrain - other"/>
    <x v="26"/>
    <x v="2"/>
    <s v="Direct"/>
    <n v="2"/>
    <n v="0"/>
    <n v="59726"/>
  </r>
  <r>
    <s v="Export"/>
    <s v="Middle East"/>
    <s v="Bahrain"/>
    <s v="Khalifa Bin Salman Pt"/>
    <x v="24"/>
    <x v="0"/>
    <s v="Direct"/>
    <n v="7"/>
    <n v="13"/>
    <n v="131.83090000000001"/>
  </r>
  <r>
    <s v="Export"/>
    <s v="Middle East"/>
    <s v="Bahrain"/>
    <s v="Khalifa Bin Salman Pt"/>
    <x v="16"/>
    <x v="0"/>
    <s v="Direct"/>
    <n v="1"/>
    <n v="2"/>
    <n v="7.8"/>
  </r>
  <r>
    <s v="Export"/>
    <s v="Middle East"/>
    <s v="Iraq"/>
    <s v="Iraq - other"/>
    <x v="54"/>
    <x v="2"/>
    <s v="Direct"/>
    <n v="1"/>
    <n v="0"/>
    <n v="51100"/>
  </r>
  <r>
    <s v="Export"/>
    <s v="Middle East"/>
    <s v="Israel"/>
    <s v="Ashdod"/>
    <x v="74"/>
    <x v="0"/>
    <s v="Direct"/>
    <n v="1"/>
    <n v="1"/>
    <n v="11.37"/>
  </r>
  <r>
    <s v="Export"/>
    <s v="Middle East"/>
    <s v="Israel"/>
    <s v="Ashdod"/>
    <x v="24"/>
    <x v="0"/>
    <s v="Direct"/>
    <n v="1"/>
    <n v="1"/>
    <n v="10.6092"/>
  </r>
  <r>
    <s v="Export"/>
    <s v="Middle East"/>
    <s v="Israel"/>
    <s v="Eilat"/>
    <x v="49"/>
    <x v="2"/>
    <s v="Direct"/>
    <n v="3"/>
    <n v="0"/>
    <n v="4673.01"/>
  </r>
  <r>
    <s v="Export"/>
    <s v="Middle East"/>
    <s v="Israel"/>
    <s v="Eilat"/>
    <x v="84"/>
    <x v="1"/>
    <s v="Direct"/>
    <n v="13000"/>
    <n v="0"/>
    <n v="650"/>
  </r>
  <r>
    <s v="Export"/>
    <s v="Middle East"/>
    <s v="Israel"/>
    <s v="Haifa"/>
    <x v="24"/>
    <x v="0"/>
    <s v="Direct"/>
    <n v="2"/>
    <n v="4"/>
    <n v="50.835500000000003"/>
  </r>
  <r>
    <s v="Export"/>
    <s v="Middle East"/>
    <s v="Israel"/>
    <s v="Haifa"/>
    <x v="5"/>
    <x v="0"/>
    <s v="Direct"/>
    <n v="84"/>
    <n v="168"/>
    <n v="2147.0160000000001"/>
  </r>
  <r>
    <s v="Export"/>
    <s v="Middle East"/>
    <s v="Jordan"/>
    <s v="Aqabah"/>
    <x v="24"/>
    <x v="0"/>
    <s v="Direct"/>
    <n v="25"/>
    <n v="49"/>
    <n v="592.37390000000005"/>
  </r>
  <r>
    <s v="Export"/>
    <s v="Middle East"/>
    <s v="Kuwait"/>
    <s v="Kuwait"/>
    <x v="58"/>
    <x v="1"/>
    <s v="Direct"/>
    <n v="72"/>
    <n v="0"/>
    <n v="26.64"/>
  </r>
  <r>
    <s v="Export"/>
    <s v="Middle East"/>
    <s v="Kuwait"/>
    <s v="Kuwait - other"/>
    <x v="60"/>
    <x v="2"/>
    <s v="Direct"/>
    <n v="4"/>
    <n v="0"/>
    <n v="1674"/>
  </r>
  <r>
    <s v="Export"/>
    <s v="Middle East"/>
    <s v="Kuwait"/>
    <s v="Shuaiba"/>
    <x v="32"/>
    <x v="0"/>
    <s v="Direct"/>
    <n v="22"/>
    <n v="44"/>
    <n v="603.44349999999997"/>
  </r>
  <r>
    <s v="Export"/>
    <s v="Middle East"/>
    <s v="Kuwait"/>
    <s v="Shuwaikh"/>
    <x v="15"/>
    <x v="0"/>
    <s v="Direct"/>
    <n v="1"/>
    <n v="2"/>
    <n v="5.96"/>
  </r>
  <r>
    <s v="Export"/>
    <s v="Middle East"/>
    <s v="Lebanon"/>
    <s v="Beirut"/>
    <x v="24"/>
    <x v="0"/>
    <s v="Direct"/>
    <n v="3"/>
    <n v="6"/>
    <n v="73.990600000000001"/>
  </r>
  <r>
    <s v="Export"/>
    <s v="Middle East"/>
    <s v="Lebanon"/>
    <s v="Beirut"/>
    <x v="33"/>
    <x v="0"/>
    <s v="Direct"/>
    <n v="1"/>
    <n v="2"/>
    <n v="26.149000000000001"/>
  </r>
  <r>
    <s v="Export"/>
    <s v="Middle East"/>
    <s v="Qatar"/>
    <s v="Hamad"/>
    <x v="1"/>
    <x v="0"/>
    <s v="Direct"/>
    <n v="2"/>
    <n v="3"/>
    <n v="30.4"/>
  </r>
  <r>
    <s v="Export"/>
    <s v="Middle East"/>
    <s v="Qatar"/>
    <s v="Hamad"/>
    <x v="43"/>
    <x v="0"/>
    <s v="Direct"/>
    <n v="1"/>
    <n v="2"/>
    <n v="14.076000000000001"/>
  </r>
  <r>
    <s v="Export"/>
    <s v="Middle East"/>
    <s v="Saudi Arabia"/>
    <s v="Ad Dammam"/>
    <x v="59"/>
    <x v="0"/>
    <s v="Direct"/>
    <n v="12"/>
    <n v="12"/>
    <n v="255.25360000000001"/>
  </r>
  <r>
    <s v="Export"/>
    <s v="Middle East"/>
    <s v="Saudi Arabia"/>
    <s v="Ad Dammam"/>
    <x v="16"/>
    <x v="0"/>
    <s v="Direct"/>
    <n v="3"/>
    <n v="5"/>
    <n v="10.705"/>
  </r>
  <r>
    <s v="Export"/>
    <s v="Middle East"/>
    <s v="Saudi Arabia"/>
    <s v="Jeddah"/>
    <x v="4"/>
    <x v="0"/>
    <s v="Direct"/>
    <n v="4"/>
    <n v="4"/>
    <n v="86.009900000000002"/>
  </r>
  <r>
    <s v="Export"/>
    <s v="Middle East"/>
    <s v="Saudi Arabia"/>
    <s v="Jeddah"/>
    <x v="20"/>
    <x v="0"/>
    <s v="Direct"/>
    <n v="4"/>
    <n v="4"/>
    <n v="82.72"/>
  </r>
  <r>
    <s v="Export"/>
    <s v="Middle East"/>
    <s v="Saudi Arabia"/>
    <s v="Saudi Arabia - other"/>
    <x v="24"/>
    <x v="0"/>
    <s v="Direct"/>
    <n v="9"/>
    <n v="16"/>
    <n v="216.02680000000001"/>
  </r>
  <r>
    <s v="Export"/>
    <s v="Middle East"/>
    <s v="Saudi Arabia"/>
    <s v="Saudi Arabia - other"/>
    <x v="5"/>
    <x v="0"/>
    <s v="Direct"/>
    <n v="7"/>
    <n v="14"/>
    <n v="100.42"/>
  </r>
  <r>
    <s v="Export"/>
    <s v="Middle East"/>
    <s v="United Arab Emirates"/>
    <s v="Ajman"/>
    <x v="33"/>
    <x v="0"/>
    <s v="Direct"/>
    <n v="4"/>
    <n v="8"/>
    <n v="30.78"/>
  </r>
  <r>
    <s v="Export"/>
    <s v="Middle East"/>
    <s v="United Arab Emirates"/>
    <s v="Dubai"/>
    <x v="32"/>
    <x v="0"/>
    <s v="Direct"/>
    <n v="2"/>
    <n v="2"/>
    <n v="20.614999999999998"/>
  </r>
  <r>
    <s v="Export"/>
    <s v="Middle East"/>
    <s v="United Arab Emirates"/>
    <s v="Jebel Ali"/>
    <x v="51"/>
    <x v="0"/>
    <s v="Direct"/>
    <n v="1"/>
    <n v="1"/>
    <n v="6.1835000000000004"/>
  </r>
  <r>
    <s v="Export"/>
    <s v="Middle East"/>
    <s v="United Arab Emirates"/>
    <s v="Jebel Ali"/>
    <x v="41"/>
    <x v="0"/>
    <s v="Direct"/>
    <n v="1"/>
    <n v="2"/>
    <n v="3.37"/>
  </r>
  <r>
    <s v="Export"/>
    <s v="Middle East"/>
    <s v="United Arab Emirates"/>
    <s v="Jebel Ali"/>
    <x v="22"/>
    <x v="0"/>
    <s v="Direct"/>
    <n v="2"/>
    <n v="2"/>
    <n v="38.899000000000001"/>
  </r>
  <r>
    <s v="Export"/>
    <s v="Middle East"/>
    <s v="United Arab Emirates"/>
    <s v="Jebel Ali"/>
    <x v="52"/>
    <x v="0"/>
    <s v="Direct"/>
    <n v="2"/>
    <n v="2"/>
    <n v="53.25"/>
  </r>
  <r>
    <s v="Export"/>
    <s v="Middle East"/>
    <s v="United Arab Emirates"/>
    <s v="Jebel Ali"/>
    <x v="84"/>
    <x v="1"/>
    <s v="Direct"/>
    <n v="11000"/>
    <n v="0"/>
    <n v="550"/>
  </r>
  <r>
    <s v="Export"/>
    <s v="Middle East"/>
    <s v="United Arab Emirates"/>
    <s v="Jebel Ali"/>
    <x v="43"/>
    <x v="0"/>
    <s v="Direct"/>
    <n v="17"/>
    <n v="34"/>
    <n v="347.858"/>
  </r>
  <r>
    <s v="Export"/>
    <s v="Middle East"/>
    <s v="United Arab Emirates"/>
    <s v="Jebel Ali"/>
    <x v="54"/>
    <x v="0"/>
    <s v="Direct"/>
    <n v="2"/>
    <n v="2"/>
    <n v="50.22"/>
  </r>
  <r>
    <s v="Export"/>
    <s v="Middle East"/>
    <s v="United Arab Emirates"/>
    <s v="Sharjah"/>
    <x v="45"/>
    <x v="2"/>
    <s v="Direct"/>
    <n v="1"/>
    <n v="0"/>
    <n v="66000"/>
  </r>
  <r>
    <s v="Export"/>
    <s v="Middle East"/>
    <s v="United Arab Emirates"/>
    <s v="Sharjah"/>
    <x v="24"/>
    <x v="0"/>
    <s v="Direct"/>
    <n v="1"/>
    <n v="1"/>
    <n v="12.085900000000001"/>
  </r>
  <r>
    <s v="Export"/>
    <s v="Middle East"/>
    <s v="Yemen Democratic Republic"/>
    <s v="Aden"/>
    <x v="54"/>
    <x v="2"/>
    <s v="Direct"/>
    <n v="2"/>
    <n v="0"/>
    <n v="81883.240000000005"/>
  </r>
  <r>
    <s v="Export"/>
    <s v="Japan"/>
    <s v="Japan"/>
    <s v="Tokyo"/>
    <x v="85"/>
    <x v="0"/>
    <s v="Direct"/>
    <n v="1"/>
    <n v="2"/>
    <n v="24.54"/>
  </r>
  <r>
    <s v="Export"/>
    <s v="Japan"/>
    <s v="Japan"/>
    <s v="Tokyo"/>
    <x v="20"/>
    <x v="0"/>
    <s v="Direct"/>
    <n v="40"/>
    <n v="40"/>
    <n v="826.66800000000001"/>
  </r>
  <r>
    <s v="Export"/>
    <s v="Japan"/>
    <s v="Japan"/>
    <s v="Tomakomai"/>
    <x v="52"/>
    <x v="0"/>
    <s v="Direct"/>
    <n v="1"/>
    <n v="2"/>
    <n v="24.06"/>
  </r>
  <r>
    <s v="Export"/>
    <s v="Japan"/>
    <s v="Japan"/>
    <s v="Tomakomai"/>
    <x v="72"/>
    <x v="0"/>
    <s v="Direct"/>
    <n v="4"/>
    <n v="4"/>
    <n v="86.62"/>
  </r>
  <r>
    <s v="Export"/>
    <s v="Japan"/>
    <s v="Japan"/>
    <s v="Yokkaichi"/>
    <x v="50"/>
    <x v="0"/>
    <s v="Direct"/>
    <n v="7"/>
    <n v="7"/>
    <n v="144.65"/>
  </r>
  <r>
    <s v="Export"/>
    <s v="Japan"/>
    <s v="Japan"/>
    <s v="Yokohama"/>
    <x v="14"/>
    <x v="0"/>
    <s v="Direct"/>
    <n v="1"/>
    <n v="1"/>
    <n v="17.809999999999999"/>
  </r>
  <r>
    <s v="Export"/>
    <s v="Mediterranean"/>
    <s v="Greece"/>
    <s v="Piraeus"/>
    <x v="33"/>
    <x v="0"/>
    <s v="Direct"/>
    <n v="3"/>
    <n v="3"/>
    <n v="65.06"/>
  </r>
  <r>
    <s v="Export"/>
    <s v="Mediterranean"/>
    <s v="Greece"/>
    <s v="Thessaloniki"/>
    <x v="4"/>
    <x v="0"/>
    <s v="Direct"/>
    <n v="3"/>
    <n v="6"/>
    <n v="45.218000000000004"/>
  </r>
  <r>
    <s v="Export"/>
    <s v="Mediterranean"/>
    <s v="Italy"/>
    <s v="Genoa"/>
    <x v="10"/>
    <x v="0"/>
    <s v="Direct"/>
    <n v="7"/>
    <n v="11"/>
    <n v="142.536"/>
  </r>
  <r>
    <s v="Export"/>
    <s v="Mediterranean"/>
    <s v="Italy"/>
    <s v="La Spezia"/>
    <x v="41"/>
    <x v="0"/>
    <s v="Direct"/>
    <n v="1"/>
    <n v="1"/>
    <n v="2.87"/>
  </r>
  <r>
    <s v="Export"/>
    <s v="Mediterranean"/>
    <s v="Turkey"/>
    <s v="Istanbul"/>
    <x v="20"/>
    <x v="0"/>
    <s v="Direct"/>
    <n v="4"/>
    <n v="4"/>
    <n v="82.72"/>
  </r>
  <r>
    <s v="Export"/>
    <s v="Mediterranean"/>
    <s v="Turkey"/>
    <s v="Izmir"/>
    <x v="13"/>
    <x v="0"/>
    <s v="Direct"/>
    <n v="1"/>
    <n v="1"/>
    <n v="21.523"/>
  </r>
  <r>
    <s v="Export"/>
    <s v="Mediterranean"/>
    <s v="Turkey"/>
    <s v="Izmir"/>
    <x v="1"/>
    <x v="0"/>
    <s v="Direct"/>
    <n v="1"/>
    <n v="2"/>
    <n v="7.95"/>
  </r>
  <r>
    <s v="Export"/>
    <s v="Mediterranean"/>
    <s v="Turkey"/>
    <s v="Mersin"/>
    <x v="20"/>
    <x v="0"/>
    <s v="Direct"/>
    <n v="2"/>
    <n v="2"/>
    <n v="41.36"/>
  </r>
  <r>
    <s v="Export"/>
    <s v="Middle East"/>
    <s v="Bahrain"/>
    <s v="Bahrain - other"/>
    <x v="74"/>
    <x v="0"/>
    <s v="Direct"/>
    <n v="1"/>
    <n v="1"/>
    <n v="24.04"/>
  </r>
  <r>
    <s v="Export"/>
    <s v="Middle East"/>
    <s v="Bahrain"/>
    <s v="Bahrain - other"/>
    <x v="32"/>
    <x v="0"/>
    <s v="Direct"/>
    <n v="3"/>
    <n v="5"/>
    <n v="80.116"/>
  </r>
  <r>
    <s v="Export"/>
    <s v="Middle East"/>
    <s v="Bahrain"/>
    <s v="Khalifa Bin Salman Pt"/>
    <x v="32"/>
    <x v="0"/>
    <s v="Direct"/>
    <n v="35"/>
    <n v="70"/>
    <n v="982.13499999999999"/>
  </r>
  <r>
    <s v="Export"/>
    <s v="Middle East"/>
    <s v="Bahrain"/>
    <s v="Khalifa Bin Salman Pt"/>
    <x v="23"/>
    <x v="0"/>
    <s v="Direct"/>
    <n v="20"/>
    <n v="20"/>
    <n v="542.79999999999995"/>
  </r>
  <r>
    <s v="Export"/>
    <s v="Middle East"/>
    <s v="Jordan"/>
    <s v="Aqaba"/>
    <x v="5"/>
    <x v="0"/>
    <s v="Direct"/>
    <n v="2"/>
    <n v="4"/>
    <n v="53.62"/>
  </r>
  <r>
    <s v="Export"/>
    <s v="Middle East"/>
    <s v="Jordan"/>
    <s v="Aqaba"/>
    <x v="84"/>
    <x v="1"/>
    <s v="Direct"/>
    <n v="21337"/>
    <n v="0"/>
    <n v="1066.8499999999999"/>
  </r>
  <r>
    <s v="Export"/>
    <s v="Middle East"/>
    <s v="Jordan"/>
    <s v="Aqabah"/>
    <x v="32"/>
    <x v="0"/>
    <s v="Direct"/>
    <n v="2"/>
    <n v="4"/>
    <n v="56.112000000000002"/>
  </r>
  <r>
    <s v="Export"/>
    <s v="Middle East"/>
    <s v="Jordan"/>
    <s v="Jordan - other"/>
    <x v="84"/>
    <x v="1"/>
    <s v="Direct"/>
    <n v="28301"/>
    <n v="0"/>
    <n v="1415.05"/>
  </r>
  <r>
    <s v="Export"/>
    <s v="Middle East"/>
    <s v="Kuwait"/>
    <s v="Shuwaikh"/>
    <x v="32"/>
    <x v="0"/>
    <s v="Direct"/>
    <n v="41"/>
    <n v="80"/>
    <n v="1103.04"/>
  </r>
  <r>
    <s v="Export"/>
    <s v="Middle East"/>
    <s v="Kuwait"/>
    <s v="Shuwaikh"/>
    <x v="24"/>
    <x v="0"/>
    <s v="Direct"/>
    <n v="7"/>
    <n v="14"/>
    <n v="175.7764"/>
  </r>
  <r>
    <s v="Export"/>
    <s v="Middle East"/>
    <s v="Lebanon"/>
    <s v="Beirut"/>
    <x v="8"/>
    <x v="0"/>
    <s v="Direct"/>
    <n v="3"/>
    <n v="5"/>
    <n v="63.649000000000001"/>
  </r>
  <r>
    <s v="Export"/>
    <s v="Middle East"/>
    <s v="Lebanon"/>
    <s v="Beirut"/>
    <x v="20"/>
    <x v="0"/>
    <s v="Direct"/>
    <n v="2"/>
    <n v="2"/>
    <n v="41.36"/>
  </r>
  <r>
    <s v="Export"/>
    <s v="Middle East"/>
    <s v="Lebanon"/>
    <s v="Beirut"/>
    <x v="9"/>
    <x v="1"/>
    <s v="Direct"/>
    <n v="1"/>
    <n v="0"/>
    <n v="17.850000000000001"/>
  </r>
  <r>
    <s v="Export"/>
    <s v="Middle East"/>
    <s v="Oman"/>
    <s v="Muscat"/>
    <x v="84"/>
    <x v="1"/>
    <s v="Direct"/>
    <n v="14788"/>
    <n v="0"/>
    <n v="739.4"/>
  </r>
  <r>
    <s v="Export"/>
    <s v="Middle East"/>
    <s v="Oman"/>
    <s v="Sohar"/>
    <x v="20"/>
    <x v="0"/>
    <s v="Direct"/>
    <n v="57"/>
    <n v="57"/>
    <n v="1171.8"/>
  </r>
  <r>
    <s v="Export"/>
    <s v="Middle East"/>
    <s v="Qatar"/>
    <s v="Mesaieed"/>
    <x v="26"/>
    <x v="2"/>
    <s v="Direct"/>
    <n v="2"/>
    <n v="0"/>
    <n v="66950"/>
  </r>
  <r>
    <s v="Export"/>
    <s v="Middle East"/>
    <s v="Qatar"/>
    <s v="Qatar - other"/>
    <x v="84"/>
    <x v="1"/>
    <s v="Direct"/>
    <n v="25000"/>
    <n v="0"/>
    <n v="1250"/>
  </r>
  <r>
    <s v="Export"/>
    <s v="Middle East"/>
    <s v="Saudi Arabia"/>
    <s v="Ad Dammam"/>
    <x v="0"/>
    <x v="0"/>
    <s v="Direct"/>
    <n v="5"/>
    <n v="6"/>
    <n v="77.546000000000006"/>
  </r>
  <r>
    <s v="Export"/>
    <s v="Middle East"/>
    <s v="Saudi Arabia"/>
    <s v="Ad Dammam"/>
    <x v="32"/>
    <x v="0"/>
    <s v="Direct"/>
    <n v="175"/>
    <n v="350"/>
    <n v="4788.1211999999996"/>
  </r>
  <r>
    <s v="Export"/>
    <s v="Middle East"/>
    <s v="Saudi Arabia"/>
    <s v="Ad Dammam"/>
    <x v="24"/>
    <x v="0"/>
    <s v="Direct"/>
    <n v="13"/>
    <n v="23"/>
    <n v="333.39019999999999"/>
  </r>
  <r>
    <s v="Export"/>
    <s v="New Zealand"/>
    <s v="New Zealand"/>
    <s v="Auckland"/>
    <x v="3"/>
    <x v="0"/>
    <s v="Direct"/>
    <n v="40"/>
    <n v="40"/>
    <n v="943.01599999999996"/>
  </r>
  <r>
    <s v="Export"/>
    <s v="New Zealand"/>
    <s v="New Zealand"/>
    <s v="Auckland"/>
    <x v="63"/>
    <x v="0"/>
    <s v="Direct"/>
    <n v="80"/>
    <n v="86"/>
    <n v="1964.39"/>
  </r>
  <r>
    <s v="Export"/>
    <s v="New Zealand"/>
    <s v="New Zealand"/>
    <s v="Auckland"/>
    <x v="86"/>
    <x v="0"/>
    <s v="Direct"/>
    <n v="1"/>
    <n v="1"/>
    <n v="1.075"/>
  </r>
  <r>
    <s v="Export"/>
    <s v="New Zealand"/>
    <s v="New Zealand"/>
    <s v="Auckland"/>
    <x v="24"/>
    <x v="0"/>
    <s v="Direct"/>
    <n v="10"/>
    <n v="18"/>
    <n v="232.8706"/>
  </r>
  <r>
    <s v="Export"/>
    <s v="New Zealand"/>
    <s v="New Zealand"/>
    <s v="Auckland"/>
    <x v="64"/>
    <x v="0"/>
    <s v="Direct"/>
    <n v="2"/>
    <n v="4"/>
    <n v="41.787999999999997"/>
  </r>
  <r>
    <s v="Export"/>
    <s v="New Zealand"/>
    <s v="New Zealand"/>
    <s v="Auckland"/>
    <x v="15"/>
    <x v="0"/>
    <s v="Direct"/>
    <n v="29"/>
    <n v="58"/>
    <n v="464"/>
  </r>
  <r>
    <s v="Export"/>
    <s v="New Zealand"/>
    <s v="New Zealand"/>
    <s v="Auckland"/>
    <x v="34"/>
    <x v="1"/>
    <s v="Direct"/>
    <n v="31"/>
    <n v="0"/>
    <n v="75.153000000000006"/>
  </r>
  <r>
    <s v="Export"/>
    <s v="New Zealand"/>
    <s v="New Zealand"/>
    <s v="Auckland"/>
    <x v="77"/>
    <x v="0"/>
    <s v="Direct"/>
    <n v="16"/>
    <n v="18"/>
    <n v="169.1986"/>
  </r>
  <r>
    <s v="Export"/>
    <s v="New Zealand"/>
    <s v="New Zealand"/>
    <s v="Auckland"/>
    <x v="35"/>
    <x v="0"/>
    <s v="Direct"/>
    <n v="18"/>
    <n v="22"/>
    <n v="175.2508"/>
  </r>
  <r>
    <s v="Export"/>
    <s v="New Zealand"/>
    <s v="New Zealand"/>
    <s v="Auckland"/>
    <x v="8"/>
    <x v="1"/>
    <s v="Direct"/>
    <n v="6"/>
    <n v="0"/>
    <n v="8.6270000000000007"/>
  </r>
  <r>
    <s v="Export"/>
    <s v="New Zealand"/>
    <s v="New Zealand"/>
    <s v="Auckland"/>
    <x v="16"/>
    <x v="0"/>
    <s v="Direct"/>
    <n v="30"/>
    <n v="51"/>
    <n v="221.8981"/>
  </r>
  <r>
    <s v="Export"/>
    <s v="New Zealand"/>
    <s v="New Zealand"/>
    <s v="Auckland"/>
    <x v="5"/>
    <x v="0"/>
    <s v="Direct"/>
    <n v="8"/>
    <n v="15"/>
    <n v="66.387"/>
  </r>
  <r>
    <s v="Export"/>
    <s v="New Zealand"/>
    <s v="New Zealand"/>
    <s v="Auckland"/>
    <x v="6"/>
    <x v="0"/>
    <s v="Direct"/>
    <n v="2"/>
    <n v="3"/>
    <n v="34.012"/>
  </r>
  <r>
    <s v="Export"/>
    <s v="New Zealand"/>
    <s v="New Zealand"/>
    <s v="Auckland"/>
    <x v="47"/>
    <x v="0"/>
    <s v="Direct"/>
    <n v="1"/>
    <n v="1"/>
    <n v="10"/>
  </r>
  <r>
    <s v="Export"/>
    <s v="New Zealand"/>
    <s v="New Zealand"/>
    <s v="Bluff"/>
    <x v="16"/>
    <x v="0"/>
    <s v="Direct"/>
    <n v="4"/>
    <n v="6"/>
    <n v="19.2118"/>
  </r>
  <r>
    <s v="Export"/>
    <s v="New Zealand"/>
    <s v="New Zealand"/>
    <s v="Lyttelton"/>
    <x v="3"/>
    <x v="0"/>
    <s v="Direct"/>
    <n v="109"/>
    <n v="109"/>
    <n v="2785.11"/>
  </r>
  <r>
    <s v="Export"/>
    <s v="New Zealand"/>
    <s v="New Zealand"/>
    <s v="Lyttelton"/>
    <x v="63"/>
    <x v="0"/>
    <s v="Direct"/>
    <n v="6"/>
    <n v="6"/>
    <n v="148.56"/>
  </r>
  <r>
    <s v="Export"/>
    <s v="New Zealand"/>
    <s v="New Zealand"/>
    <s v="Lyttelton"/>
    <x v="14"/>
    <x v="0"/>
    <s v="Direct"/>
    <n v="2"/>
    <n v="4"/>
    <n v="20.55"/>
  </r>
  <r>
    <s v="Export"/>
    <s v="New Zealand"/>
    <s v="New Zealand"/>
    <s v="Lyttelton"/>
    <x v="62"/>
    <x v="0"/>
    <s v="Direct"/>
    <n v="1"/>
    <n v="1"/>
    <n v="24"/>
  </r>
  <r>
    <s v="Export"/>
    <s v="New Zealand"/>
    <s v="New Zealand"/>
    <s v="Lyttelton"/>
    <x v="24"/>
    <x v="0"/>
    <s v="Direct"/>
    <n v="1"/>
    <n v="1"/>
    <n v="19.288799999999998"/>
  </r>
  <r>
    <s v="Export"/>
    <s v="New Zealand"/>
    <s v="New Zealand"/>
    <s v="Lyttelton"/>
    <x v="16"/>
    <x v="0"/>
    <s v="Direct"/>
    <n v="32"/>
    <n v="54"/>
    <n v="161.52889999999999"/>
  </r>
  <r>
    <s v="Export"/>
    <s v="New Zealand"/>
    <s v="New Zealand"/>
    <s v="Lyttelton"/>
    <x v="5"/>
    <x v="0"/>
    <s v="Direct"/>
    <n v="2"/>
    <n v="4"/>
    <n v="50"/>
  </r>
  <r>
    <s v="Export"/>
    <s v="New Zealand"/>
    <s v="New Zealand"/>
    <s v="Lyttelton"/>
    <x v="6"/>
    <x v="0"/>
    <s v="Direct"/>
    <n v="1"/>
    <n v="1"/>
    <n v="15"/>
  </r>
  <r>
    <s v="Export"/>
    <s v="New Zealand"/>
    <s v="New Zealand"/>
    <s v="Napier"/>
    <x v="3"/>
    <x v="0"/>
    <s v="Direct"/>
    <n v="7"/>
    <n v="7"/>
    <n v="178.75"/>
  </r>
  <r>
    <s v="Export"/>
    <s v="New Zealand"/>
    <s v="New Zealand"/>
    <s v="Napier"/>
    <x v="24"/>
    <x v="0"/>
    <s v="Direct"/>
    <n v="1"/>
    <n v="2"/>
    <n v="24.353300000000001"/>
  </r>
  <r>
    <s v="Export"/>
    <s v="New Zealand"/>
    <s v="New Zealand"/>
    <s v="Napier"/>
    <x v="49"/>
    <x v="1"/>
    <s v="Direct"/>
    <n v="1"/>
    <n v="0"/>
    <n v="74"/>
  </r>
  <r>
    <s v="Export"/>
    <s v="New Zealand"/>
    <s v="New Zealand"/>
    <s v="Napier"/>
    <x v="4"/>
    <x v="0"/>
    <s v="Direct"/>
    <n v="1"/>
    <n v="2"/>
    <n v="23.84"/>
  </r>
  <r>
    <s v="Export"/>
    <s v="New Zealand"/>
    <s v="New Zealand"/>
    <s v="Napier"/>
    <x v="15"/>
    <x v="0"/>
    <s v="Direct"/>
    <n v="1"/>
    <n v="1"/>
    <n v="2.9220000000000002"/>
  </r>
  <r>
    <s v="Export"/>
    <s v="New Zealand"/>
    <s v="New Zealand"/>
    <s v="Napier"/>
    <x v="16"/>
    <x v="0"/>
    <s v="Direct"/>
    <n v="12"/>
    <n v="22"/>
    <n v="63.815399999999997"/>
  </r>
  <r>
    <s v="Export"/>
    <s v="New Zealand"/>
    <s v="New Zealand"/>
    <s v="Napier"/>
    <x v="47"/>
    <x v="0"/>
    <s v="Direct"/>
    <n v="1"/>
    <n v="1"/>
    <n v="6"/>
  </r>
  <r>
    <s v="Export"/>
    <s v="New Zealand"/>
    <s v="New Zealand"/>
    <s v="Nelson"/>
    <x v="3"/>
    <x v="0"/>
    <s v="Direct"/>
    <n v="5"/>
    <n v="5"/>
    <n v="125.49"/>
  </r>
  <r>
    <s v="Export"/>
    <s v="Indian Ocean Islands"/>
    <s v="Maldive Islands"/>
    <s v="Male"/>
    <x v="66"/>
    <x v="0"/>
    <s v="Direct"/>
    <n v="8"/>
    <n v="8"/>
    <n v="171.1644"/>
  </r>
  <r>
    <s v="Export"/>
    <s v="Indian Ocean Islands"/>
    <s v="Maldive Islands"/>
    <s v="Male"/>
    <x v="37"/>
    <x v="0"/>
    <s v="Direct"/>
    <n v="6"/>
    <n v="6"/>
    <n v="139.58000000000001"/>
  </r>
  <r>
    <s v="Export"/>
    <s v="Indian Ocean Islands"/>
    <s v="Maldive Islands"/>
    <s v="Male"/>
    <x v="32"/>
    <x v="0"/>
    <s v="Direct"/>
    <n v="4"/>
    <n v="5"/>
    <n v="68.212000000000003"/>
  </r>
  <r>
    <s v="Export"/>
    <s v="Indian Ocean Islands"/>
    <s v="Maldive Islands"/>
    <s v="Male"/>
    <x v="53"/>
    <x v="0"/>
    <s v="Direct"/>
    <n v="1"/>
    <n v="1"/>
    <n v="3.38"/>
  </r>
  <r>
    <s v="Export"/>
    <s v="Indian Ocean Islands"/>
    <s v="Reunion"/>
    <s v="Pointe Des Galets"/>
    <x v="38"/>
    <x v="0"/>
    <s v="Direct"/>
    <n v="2"/>
    <n v="4"/>
    <n v="20.78"/>
  </r>
  <r>
    <s v="Export"/>
    <s v="Indian Ocean Islands"/>
    <s v="Reunion"/>
    <s v="Reunion"/>
    <x v="5"/>
    <x v="0"/>
    <s v="Direct"/>
    <n v="1"/>
    <n v="2"/>
    <n v="9.6"/>
  </r>
  <r>
    <s v="Export"/>
    <s v="Japan"/>
    <s v="Japan"/>
    <s v="Etajima"/>
    <x v="26"/>
    <x v="2"/>
    <s v="Direct"/>
    <n v="2"/>
    <n v="0"/>
    <n v="12600"/>
  </r>
  <r>
    <s v="Export"/>
    <s v="Japan"/>
    <s v="Japan"/>
    <s v="Hakata"/>
    <x v="51"/>
    <x v="0"/>
    <s v="Direct"/>
    <n v="1"/>
    <n v="1"/>
    <n v="10.323"/>
  </r>
  <r>
    <s v="Export"/>
    <s v="Japan"/>
    <s v="Japan"/>
    <s v="Hakata"/>
    <x v="31"/>
    <x v="0"/>
    <s v="Direct"/>
    <n v="64"/>
    <n v="128"/>
    <n v="1596.48"/>
  </r>
  <r>
    <s v="Export"/>
    <s v="Japan"/>
    <s v="Japan"/>
    <s v="Hakata"/>
    <x v="11"/>
    <x v="0"/>
    <s v="Direct"/>
    <n v="12"/>
    <n v="12"/>
    <n v="217.62"/>
  </r>
  <r>
    <s v="Export"/>
    <s v="Japan"/>
    <s v="Japan"/>
    <s v="Hakata"/>
    <x v="23"/>
    <x v="0"/>
    <s v="Direct"/>
    <n v="11"/>
    <n v="11"/>
    <n v="227"/>
  </r>
  <r>
    <s v="Export"/>
    <s v="Japan"/>
    <s v="Japan"/>
    <s v="Hakata"/>
    <x v="54"/>
    <x v="0"/>
    <s v="Direct"/>
    <n v="1"/>
    <n v="1"/>
    <n v="12.02"/>
  </r>
  <r>
    <s v="Export"/>
    <s v="Japan"/>
    <s v="Japan"/>
    <s v="Hososhima"/>
    <x v="67"/>
    <x v="0"/>
    <s v="Direct"/>
    <n v="39"/>
    <n v="78"/>
    <n v="945.24"/>
  </r>
  <r>
    <s v="Export"/>
    <s v="Japan"/>
    <s v="Japan"/>
    <s v="Imari"/>
    <x v="67"/>
    <x v="0"/>
    <s v="Direct"/>
    <n v="22"/>
    <n v="44"/>
    <n v="567.93799999999999"/>
  </r>
  <r>
    <s v="Export"/>
    <s v="Japan"/>
    <s v="Japan"/>
    <s v="Japan - other"/>
    <x v="24"/>
    <x v="0"/>
    <s v="Direct"/>
    <n v="1"/>
    <n v="2"/>
    <n v="24.616399999999999"/>
  </r>
  <r>
    <s v="Export"/>
    <s v="Japan"/>
    <s v="Japan"/>
    <s v="Japan - other"/>
    <x v="67"/>
    <x v="0"/>
    <s v="Direct"/>
    <n v="7"/>
    <n v="14"/>
    <n v="182.83"/>
  </r>
  <r>
    <s v="Export"/>
    <s v="Japan"/>
    <s v="Japan"/>
    <s v="Kobe"/>
    <x v="51"/>
    <x v="0"/>
    <s v="Direct"/>
    <n v="1"/>
    <n v="1"/>
    <n v="6.2229999999999999"/>
  </r>
  <r>
    <s v="Export"/>
    <s v="Japan"/>
    <s v="Japan"/>
    <s v="Kobe"/>
    <x v="32"/>
    <x v="0"/>
    <s v="Direct"/>
    <n v="4"/>
    <n v="8"/>
    <n v="113.60599999999999"/>
  </r>
  <r>
    <s v="Export"/>
    <s v="Japan"/>
    <s v="Japan"/>
    <s v="Kobe"/>
    <x v="67"/>
    <x v="0"/>
    <s v="Direct"/>
    <n v="406"/>
    <n v="812"/>
    <n v="10511.3606"/>
  </r>
  <r>
    <s v="Export"/>
    <s v="Japan"/>
    <s v="Japan"/>
    <s v="Kobe"/>
    <x v="1"/>
    <x v="0"/>
    <s v="Direct"/>
    <n v="3"/>
    <n v="6"/>
    <n v="29.946000000000002"/>
  </r>
  <r>
    <s v="Export"/>
    <s v="Japan"/>
    <s v="Japan"/>
    <s v="Kobe"/>
    <x v="31"/>
    <x v="0"/>
    <s v="Direct"/>
    <n v="136"/>
    <n v="272"/>
    <n v="3388.76"/>
  </r>
  <r>
    <s v="Export"/>
    <s v="Japan"/>
    <s v="Japan"/>
    <s v="Kobe"/>
    <x v="23"/>
    <x v="0"/>
    <s v="Direct"/>
    <n v="10"/>
    <n v="10"/>
    <n v="188.31"/>
  </r>
  <r>
    <s v="Export"/>
    <s v="Japan"/>
    <s v="Japan"/>
    <s v="Kobe"/>
    <x v="54"/>
    <x v="0"/>
    <s v="Direct"/>
    <n v="25"/>
    <n v="25"/>
    <n v="528.12"/>
  </r>
  <r>
    <s v="Export"/>
    <s v="Japan"/>
    <s v="Japan"/>
    <s v="Nagoya"/>
    <x v="11"/>
    <x v="0"/>
    <s v="Direct"/>
    <n v="5"/>
    <n v="5"/>
    <n v="94.36"/>
  </r>
  <r>
    <s v="Export"/>
    <s v="Japan"/>
    <s v="Japan"/>
    <s v="Nagoya"/>
    <x v="23"/>
    <x v="0"/>
    <s v="Direct"/>
    <n v="45"/>
    <n v="51"/>
    <n v="937.6"/>
  </r>
  <r>
    <s v="Export"/>
    <s v="Japan"/>
    <s v="Japan"/>
    <s v="Naha"/>
    <x v="67"/>
    <x v="0"/>
    <s v="Direct"/>
    <n v="35"/>
    <n v="70"/>
    <n v="876.29"/>
  </r>
  <r>
    <s v="Export"/>
    <s v="Japan"/>
    <s v="Japan"/>
    <s v="Oita"/>
    <x v="42"/>
    <x v="0"/>
    <s v="Direct"/>
    <n v="12"/>
    <n v="24"/>
    <n v="286.62"/>
  </r>
  <r>
    <s v="Export"/>
    <s v="Japan"/>
    <s v="Japan"/>
    <s v="Osaka"/>
    <x v="0"/>
    <x v="0"/>
    <s v="Direct"/>
    <n v="1"/>
    <n v="1"/>
    <n v="22.56"/>
  </r>
  <r>
    <s v="Export"/>
    <s v="Japan"/>
    <s v="Japan"/>
    <s v="Osaka"/>
    <x v="51"/>
    <x v="0"/>
    <s v="Direct"/>
    <n v="1"/>
    <n v="1"/>
    <n v="13.731999999999999"/>
  </r>
  <r>
    <s v="Export"/>
    <s v="Japan"/>
    <s v="Japan"/>
    <s v="Osaka"/>
    <x v="87"/>
    <x v="0"/>
    <s v="Direct"/>
    <n v="126"/>
    <n v="126"/>
    <n v="3381.3234000000002"/>
  </r>
  <r>
    <s v="Export"/>
    <s v="Japan"/>
    <s v="Japan"/>
    <s v="Osaka"/>
    <x v="11"/>
    <x v="0"/>
    <s v="Direct"/>
    <n v="1"/>
    <n v="1"/>
    <n v="22"/>
  </r>
  <r>
    <s v="Export"/>
    <s v="Japan"/>
    <s v="Japan"/>
    <s v="Osaka"/>
    <x v="61"/>
    <x v="0"/>
    <s v="Direct"/>
    <n v="108"/>
    <n v="108"/>
    <n v="2062.9899999999998"/>
  </r>
  <r>
    <s v="Export"/>
    <s v="Japan"/>
    <s v="Japan"/>
    <s v="Shibushi"/>
    <x v="67"/>
    <x v="0"/>
    <s v="Direct"/>
    <n v="589"/>
    <n v="1178"/>
    <n v="15378.944"/>
  </r>
  <r>
    <s v="Export"/>
    <s v="Japan"/>
    <s v="Japan"/>
    <s v="Shibushi"/>
    <x v="11"/>
    <x v="0"/>
    <s v="Direct"/>
    <n v="1"/>
    <n v="2"/>
    <n v="29.83"/>
  </r>
  <r>
    <s v="Export"/>
    <s v="Japan"/>
    <s v="Japan"/>
    <s v="Tokyo"/>
    <x v="32"/>
    <x v="0"/>
    <s v="Direct"/>
    <n v="12"/>
    <n v="21"/>
    <n v="282.91800000000001"/>
  </r>
  <r>
    <s v="Export"/>
    <s v="East Asia"/>
    <s v="China"/>
    <s v="Tianjinxingang"/>
    <x v="17"/>
    <x v="0"/>
    <s v="Direct"/>
    <n v="4"/>
    <n v="5"/>
    <n v="64.95"/>
  </r>
  <r>
    <s v="Export"/>
    <s v="East Asia"/>
    <s v="China"/>
    <s v="Tianjinxingang"/>
    <x v="54"/>
    <x v="0"/>
    <s v="Direct"/>
    <n v="85"/>
    <n v="85"/>
    <n v="1579.72"/>
  </r>
  <r>
    <s v="Export"/>
    <s v="East Asia"/>
    <s v="China"/>
    <s v="Wuzhou"/>
    <x v="11"/>
    <x v="0"/>
    <s v="Direct"/>
    <n v="54"/>
    <n v="54"/>
    <n v="1019.12"/>
  </r>
  <r>
    <s v="Export"/>
    <s v="East Asia"/>
    <s v="China"/>
    <s v="Xiamen"/>
    <x v="3"/>
    <x v="0"/>
    <s v="Direct"/>
    <n v="29"/>
    <n v="29"/>
    <n v="713.56"/>
  </r>
  <r>
    <s v="Export"/>
    <s v="East Asia"/>
    <s v="China"/>
    <s v="Xiamen"/>
    <x v="66"/>
    <x v="0"/>
    <s v="Direct"/>
    <n v="2"/>
    <n v="2"/>
    <n v="44.88"/>
  </r>
  <r>
    <s v="Export"/>
    <s v="East Asia"/>
    <s v="China"/>
    <s v="Xiamen"/>
    <x v="50"/>
    <x v="0"/>
    <s v="Direct"/>
    <n v="866"/>
    <n v="866"/>
    <n v="23688.14"/>
  </r>
  <r>
    <s v="Export"/>
    <s v="East Asia"/>
    <s v="China"/>
    <s v="Xiamen"/>
    <x v="20"/>
    <x v="0"/>
    <s v="Direct"/>
    <n v="10"/>
    <n v="10"/>
    <n v="206.8"/>
  </r>
  <r>
    <s v="Export"/>
    <s v="East Asia"/>
    <s v="China"/>
    <s v="Xiamen"/>
    <x v="47"/>
    <x v="0"/>
    <s v="Direct"/>
    <n v="10"/>
    <n v="10"/>
    <n v="135.03219999999999"/>
  </r>
  <r>
    <s v="Export"/>
    <s v="East Asia"/>
    <s v="China"/>
    <s v="Zhangjiagang"/>
    <x v="12"/>
    <x v="0"/>
    <s v="Direct"/>
    <n v="46"/>
    <n v="46"/>
    <n v="92"/>
  </r>
  <r>
    <s v="Export"/>
    <s v="East Asia"/>
    <s v="China"/>
    <s v="Zhengzhous"/>
    <x v="30"/>
    <x v="0"/>
    <s v="Direct"/>
    <n v="4"/>
    <n v="4"/>
    <n v="78.44"/>
  </r>
  <r>
    <s v="Export"/>
    <s v="East Asia"/>
    <s v="China"/>
    <s v="Zhenjiang"/>
    <x v="0"/>
    <x v="0"/>
    <s v="Direct"/>
    <n v="42"/>
    <n v="42"/>
    <n v="1008"/>
  </r>
  <r>
    <s v="Export"/>
    <s v="East Asia"/>
    <s v="Hong Kong"/>
    <s v="Hong Kong"/>
    <x v="45"/>
    <x v="0"/>
    <s v="Direct"/>
    <n v="2"/>
    <n v="2"/>
    <n v="32.06"/>
  </r>
  <r>
    <s v="Export"/>
    <s v="East Asia"/>
    <s v="Hong Kong"/>
    <s v="Hong Kong"/>
    <x v="74"/>
    <x v="0"/>
    <s v="Direct"/>
    <n v="5"/>
    <n v="5"/>
    <n v="115.05"/>
  </r>
  <r>
    <s v="Export"/>
    <s v="East Asia"/>
    <s v="Hong Kong"/>
    <s v="Hong Kong"/>
    <x v="62"/>
    <x v="0"/>
    <s v="Direct"/>
    <n v="1"/>
    <n v="1"/>
    <n v="6.8529999999999998"/>
  </r>
  <r>
    <s v="Export"/>
    <s v="East Asia"/>
    <s v="Hong Kong"/>
    <s v="Hong Kong"/>
    <x v="24"/>
    <x v="0"/>
    <s v="Direct"/>
    <n v="31"/>
    <n v="54"/>
    <n v="675.74950000000001"/>
  </r>
  <r>
    <s v="Export"/>
    <s v="East Asia"/>
    <s v="Hong Kong"/>
    <s v="Hong Kong"/>
    <x v="67"/>
    <x v="0"/>
    <s v="Direct"/>
    <n v="1"/>
    <n v="2"/>
    <n v="17.98"/>
  </r>
  <r>
    <s v="Export"/>
    <s v="East Asia"/>
    <s v="Hong Kong"/>
    <s v="Hong Kong"/>
    <x v="1"/>
    <x v="0"/>
    <s v="Direct"/>
    <n v="14"/>
    <n v="21"/>
    <n v="125.3904"/>
  </r>
  <r>
    <s v="Export"/>
    <s v="East Asia"/>
    <s v="Hong Kong"/>
    <s v="Hong Kong"/>
    <x v="19"/>
    <x v="0"/>
    <s v="Direct"/>
    <n v="1"/>
    <n v="2"/>
    <n v="2.8"/>
  </r>
  <r>
    <s v="Export"/>
    <s v="East Asia"/>
    <s v="Hong Kong"/>
    <s v="Hong Kong"/>
    <x v="27"/>
    <x v="0"/>
    <s v="Direct"/>
    <n v="6"/>
    <n v="9"/>
    <n v="114.63500000000001"/>
  </r>
  <r>
    <s v="Export"/>
    <s v="East Asia"/>
    <s v="Korea, Republic of"/>
    <s v="Busan"/>
    <x v="46"/>
    <x v="0"/>
    <s v="Direct"/>
    <n v="13"/>
    <n v="17"/>
    <n v="276.45800000000003"/>
  </r>
  <r>
    <s v="Export"/>
    <s v="East Asia"/>
    <s v="Korea, Republic of"/>
    <s v="Busan"/>
    <x v="4"/>
    <x v="0"/>
    <s v="Direct"/>
    <n v="15"/>
    <n v="25"/>
    <n v="310.35000000000002"/>
  </r>
  <r>
    <s v="Export"/>
    <s v="East Asia"/>
    <s v="Korea, Republic of"/>
    <s v="Busan"/>
    <x v="35"/>
    <x v="0"/>
    <s v="Direct"/>
    <n v="6"/>
    <n v="8"/>
    <n v="56.150500000000001"/>
  </r>
  <r>
    <s v="Export"/>
    <s v="East Asia"/>
    <s v="Korea, Republic of"/>
    <s v="Busan"/>
    <x v="33"/>
    <x v="0"/>
    <s v="Direct"/>
    <n v="49"/>
    <n v="80"/>
    <n v="994.58600000000001"/>
  </r>
  <r>
    <s v="Export"/>
    <s v="East Asia"/>
    <s v="Korea, Republic of"/>
    <s v="Busan"/>
    <x v="42"/>
    <x v="0"/>
    <s v="Direct"/>
    <n v="18"/>
    <n v="36"/>
    <n v="392.36"/>
  </r>
  <r>
    <s v="Export"/>
    <s v="East Asia"/>
    <s v="Korea, Republic of"/>
    <s v="Busan"/>
    <x v="56"/>
    <x v="0"/>
    <s v="Direct"/>
    <n v="227"/>
    <n v="227"/>
    <n v="4597.4970000000003"/>
  </r>
  <r>
    <s v="Export"/>
    <s v="East Asia"/>
    <s v="Korea, Republic of"/>
    <s v="Busan"/>
    <x v="20"/>
    <x v="0"/>
    <s v="Direct"/>
    <n v="291"/>
    <n v="291"/>
    <n v="6014.3559999999998"/>
  </r>
  <r>
    <s v="Export"/>
    <s v="East Asia"/>
    <s v="Korea, Republic of"/>
    <s v="Busan"/>
    <x v="57"/>
    <x v="0"/>
    <s v="Direct"/>
    <n v="43"/>
    <n v="86"/>
    <n v="935.65"/>
  </r>
  <r>
    <s v="Export"/>
    <s v="East Asia"/>
    <s v="Korea, Republic of"/>
    <s v="Incheon"/>
    <x v="25"/>
    <x v="2"/>
    <s v="Direct"/>
    <n v="1"/>
    <n v="0"/>
    <n v="29155.9"/>
  </r>
  <r>
    <s v="Export"/>
    <s v="East Asia"/>
    <s v="Korea, Republic of"/>
    <s v="Korea - Other"/>
    <x v="23"/>
    <x v="0"/>
    <s v="Direct"/>
    <n v="6"/>
    <n v="6"/>
    <n v="157.56"/>
  </r>
  <r>
    <s v="Export"/>
    <s v="East Asia"/>
    <s v="Korea, Republic of"/>
    <s v="Kwangyang"/>
    <x v="0"/>
    <x v="0"/>
    <s v="Direct"/>
    <n v="7"/>
    <n v="7"/>
    <n v="127.47"/>
  </r>
  <r>
    <s v="Export"/>
    <s v="East Asia"/>
    <s v="Korea, Republic of"/>
    <s v="Kwangyang"/>
    <x v="59"/>
    <x v="0"/>
    <s v="Direct"/>
    <n v="22"/>
    <n v="22"/>
    <n v="440.78"/>
  </r>
  <r>
    <s v="Export"/>
    <s v="East Asia"/>
    <s v="Korea, Republic of"/>
    <s v="Seoul"/>
    <x v="24"/>
    <x v="0"/>
    <s v="Direct"/>
    <n v="7"/>
    <n v="14"/>
    <n v="164.28800000000001"/>
  </r>
  <r>
    <s v="Export"/>
    <s v="Middle East"/>
    <s v="Saudi Arabia"/>
    <s v="Ad Dammam"/>
    <x v="1"/>
    <x v="0"/>
    <s v="Direct"/>
    <n v="5"/>
    <n v="8"/>
    <n v="46.4"/>
  </r>
  <r>
    <s v="Export"/>
    <s v="Middle East"/>
    <s v="Saudi Arabia"/>
    <s v="Jeddah"/>
    <x v="17"/>
    <x v="0"/>
    <s v="Direct"/>
    <n v="1"/>
    <n v="2"/>
    <n v="1.41"/>
  </r>
  <r>
    <s v="Export"/>
    <s v="Middle East"/>
    <s v="Saudi Arabia"/>
    <s v="King Abdullah City"/>
    <x v="0"/>
    <x v="0"/>
    <s v="Direct"/>
    <n v="100"/>
    <n v="100"/>
    <n v="2110"/>
  </r>
  <r>
    <s v="Export"/>
    <s v="Middle East"/>
    <s v="Saudi Arabia"/>
    <s v="King Abdullah City"/>
    <x v="32"/>
    <x v="0"/>
    <s v="Direct"/>
    <n v="171"/>
    <n v="342"/>
    <n v="4638.4340000000002"/>
  </r>
  <r>
    <s v="Export"/>
    <s v="Middle East"/>
    <s v="Saudi Arabia"/>
    <s v="Saudi Arabia - other"/>
    <x v="0"/>
    <x v="0"/>
    <s v="Direct"/>
    <n v="6"/>
    <n v="6"/>
    <n v="126.6"/>
  </r>
  <r>
    <s v="Export"/>
    <s v="Middle East"/>
    <s v="United Arab Emirates"/>
    <s v="Abu-Dhabi"/>
    <x v="24"/>
    <x v="0"/>
    <s v="Direct"/>
    <n v="2"/>
    <n v="3"/>
    <n v="38.506399999999999"/>
  </r>
  <r>
    <s v="Export"/>
    <s v="Middle East"/>
    <s v="United Arab Emirates"/>
    <s v="Abu-Dhabi"/>
    <x v="67"/>
    <x v="0"/>
    <s v="Direct"/>
    <n v="26"/>
    <n v="52"/>
    <n v="678.46"/>
  </r>
  <r>
    <s v="Export"/>
    <s v="Middle East"/>
    <s v="United Arab Emirates"/>
    <s v="Abu-Dhabi"/>
    <x v="16"/>
    <x v="0"/>
    <s v="Direct"/>
    <n v="2"/>
    <n v="2"/>
    <n v="6.1150000000000002"/>
  </r>
  <r>
    <s v="Export"/>
    <s v="Middle East"/>
    <s v="United Arab Emirates"/>
    <s v="Abu-Dhabi"/>
    <x v="33"/>
    <x v="0"/>
    <s v="Direct"/>
    <n v="14"/>
    <n v="16"/>
    <n v="280"/>
  </r>
  <r>
    <s v="Export"/>
    <s v="Middle East"/>
    <s v="United Arab Emirates"/>
    <s v="Ajman"/>
    <x v="24"/>
    <x v="0"/>
    <s v="Direct"/>
    <n v="2"/>
    <n v="3"/>
    <n v="41.6813"/>
  </r>
  <r>
    <s v="Export"/>
    <s v="Middle East"/>
    <s v="United Arab Emirates"/>
    <s v="Dubai"/>
    <x v="52"/>
    <x v="0"/>
    <s v="Direct"/>
    <n v="3"/>
    <n v="3"/>
    <n v="58.55"/>
  </r>
  <r>
    <s v="Export"/>
    <s v="Middle East"/>
    <s v="United Arab Emirates"/>
    <s v="Jebel Ali"/>
    <x v="26"/>
    <x v="2"/>
    <s v="Direct"/>
    <n v="4"/>
    <n v="0"/>
    <n v="108195"/>
  </r>
  <r>
    <s v="Export"/>
    <s v="Middle East"/>
    <s v="United Arab Emirates"/>
    <s v="Jebel Ali"/>
    <x v="45"/>
    <x v="0"/>
    <s v="Direct"/>
    <n v="40"/>
    <n v="40"/>
    <n v="974.45"/>
  </r>
  <r>
    <s v="Export"/>
    <s v="Middle East"/>
    <s v="United Arab Emirates"/>
    <s v="Jebel Ali"/>
    <x v="58"/>
    <x v="1"/>
    <s v="Direct"/>
    <n v="32"/>
    <n v="0"/>
    <n v="11.84"/>
  </r>
  <r>
    <s v="Export"/>
    <s v="Middle East"/>
    <s v="United Arab Emirates"/>
    <s v="Jebel Ali"/>
    <x v="25"/>
    <x v="0"/>
    <s v="Direct"/>
    <n v="2"/>
    <n v="2"/>
    <n v="38.409999999999997"/>
  </r>
  <r>
    <s v="Export"/>
    <s v="Middle East"/>
    <s v="United Arab Emirates"/>
    <s v="Jebel Ali"/>
    <x v="34"/>
    <x v="0"/>
    <s v="Direct"/>
    <n v="1"/>
    <n v="2"/>
    <n v="5.46"/>
  </r>
  <r>
    <s v="Export"/>
    <s v="Middle East"/>
    <s v="United Arab Emirates"/>
    <s v="Jebel Ali"/>
    <x v="19"/>
    <x v="0"/>
    <s v="Direct"/>
    <n v="12"/>
    <n v="24"/>
    <n v="94.12"/>
  </r>
  <r>
    <s v="Export"/>
    <s v="Middle East"/>
    <s v="United Arab Emirates"/>
    <s v="Jebel Ali"/>
    <x v="20"/>
    <x v="0"/>
    <s v="Direct"/>
    <n v="75"/>
    <n v="75"/>
    <n v="1555.92"/>
  </r>
  <r>
    <s v="Export"/>
    <s v="Middle East"/>
    <s v="United Arab Emirates"/>
    <s v="Jebel Ali"/>
    <x v="17"/>
    <x v="0"/>
    <s v="Direct"/>
    <n v="2"/>
    <n v="3"/>
    <n v="13.66"/>
  </r>
  <r>
    <s v="Export"/>
    <s v="Middle East"/>
    <s v="United Arab Emirates"/>
    <s v="Jebel Ali"/>
    <x v="9"/>
    <x v="1"/>
    <s v="Direct"/>
    <n v="5"/>
    <n v="0"/>
    <n v="294"/>
  </r>
  <r>
    <s v="Export"/>
    <s v="Middle East"/>
    <s v="United Arab Emirates"/>
    <s v="Jebel Ali"/>
    <x v="9"/>
    <x v="0"/>
    <s v="Direct"/>
    <n v="3"/>
    <n v="3"/>
    <n v="43.35"/>
  </r>
  <r>
    <s v="Export"/>
    <s v="Middle East"/>
    <s v="United Arab Emirates"/>
    <s v="Sharjah"/>
    <x v="80"/>
    <x v="0"/>
    <s v="Direct"/>
    <n v="1"/>
    <n v="1"/>
    <n v="6.87"/>
  </r>
  <r>
    <s v="Export"/>
    <s v="Middle East"/>
    <s v="United Arab Emirates"/>
    <s v="Sharjah"/>
    <x v="4"/>
    <x v="0"/>
    <s v="Direct"/>
    <n v="1"/>
    <n v="2"/>
    <n v="14.37"/>
  </r>
  <r>
    <s v="Export"/>
    <s v="Middle East"/>
    <s v="United Arab Emirates"/>
    <s v="Sharjah"/>
    <x v="33"/>
    <x v="0"/>
    <s v="Direct"/>
    <n v="376"/>
    <n v="752"/>
    <n v="9402.0342999999993"/>
  </r>
  <r>
    <s v="Export"/>
    <s v="Middle East"/>
    <s v="United Arab Emirates"/>
    <s v="Sharjah"/>
    <x v="43"/>
    <x v="0"/>
    <s v="Direct"/>
    <n v="48"/>
    <n v="96"/>
    <n v="985.75"/>
  </r>
  <r>
    <s v="Export"/>
    <s v="New Zealand"/>
    <s v="New Zealand"/>
    <s v="Auckland"/>
    <x v="14"/>
    <x v="0"/>
    <s v="Direct"/>
    <n v="16"/>
    <n v="32"/>
    <n v="246.41"/>
  </r>
  <r>
    <s v="Export"/>
    <s v="New Zealand"/>
    <s v="New Zealand"/>
    <s v="Auckland"/>
    <x v="62"/>
    <x v="0"/>
    <s v="Direct"/>
    <n v="77"/>
    <n v="77"/>
    <n v="1693.9477999999999"/>
  </r>
  <r>
    <s v="Export"/>
    <s v="New Zealand"/>
    <s v="New Zealand"/>
    <s v="Auckland"/>
    <x v="4"/>
    <x v="1"/>
    <s v="Direct"/>
    <n v="1"/>
    <n v="0"/>
    <n v="0.18"/>
  </r>
  <r>
    <s v="Export"/>
    <s v="New Zealand"/>
    <s v="New Zealand"/>
    <s v="Auckland"/>
    <x v="4"/>
    <x v="0"/>
    <s v="Direct"/>
    <n v="11"/>
    <n v="17"/>
    <n v="123.2222"/>
  </r>
  <r>
    <s v="Export"/>
    <s v="New Zealand"/>
    <s v="New Zealand"/>
    <s v="Nelson"/>
    <x v="16"/>
    <x v="0"/>
    <s v="Direct"/>
    <n v="15"/>
    <n v="22"/>
    <n v="75.468299999999999"/>
  </r>
  <r>
    <s v="Export"/>
    <s v="New Zealand"/>
    <s v="New Zealand"/>
    <s v="New Zealand - other"/>
    <x v="65"/>
    <x v="0"/>
    <s v="Direct"/>
    <n v="2"/>
    <n v="2"/>
    <n v="1.6E-2"/>
  </r>
  <r>
    <s v="Export"/>
    <s v="New Zealand"/>
    <s v="New Zealand"/>
    <s v="New Zealand - other"/>
    <x v="82"/>
    <x v="0"/>
    <s v="Direct"/>
    <n v="2"/>
    <n v="4"/>
    <n v="42.388500000000001"/>
  </r>
  <r>
    <s v="Export"/>
    <s v="New Zealand"/>
    <s v="New Zealand"/>
    <s v="New Zealand - other"/>
    <x v="61"/>
    <x v="0"/>
    <s v="Direct"/>
    <n v="1"/>
    <n v="1"/>
    <n v="27.053999999999998"/>
  </r>
  <r>
    <s v="Export"/>
    <s v="New Zealand"/>
    <s v="New Zealand"/>
    <s v="Port Chalmers"/>
    <x v="3"/>
    <x v="0"/>
    <s v="Direct"/>
    <n v="3"/>
    <n v="3"/>
    <n v="72.33"/>
  </r>
  <r>
    <s v="Export"/>
    <s v="New Zealand"/>
    <s v="New Zealand"/>
    <s v="Port Chalmers"/>
    <x v="1"/>
    <x v="0"/>
    <s v="Direct"/>
    <n v="7"/>
    <n v="13"/>
    <n v="66.617999999999995"/>
  </r>
  <r>
    <s v="Export"/>
    <s v="New Zealand"/>
    <s v="New Zealand"/>
    <s v="Port Chalmers"/>
    <x v="19"/>
    <x v="0"/>
    <s v="Direct"/>
    <n v="1"/>
    <n v="2"/>
    <n v="18"/>
  </r>
  <r>
    <s v="Export"/>
    <s v="New Zealand"/>
    <s v="New Zealand"/>
    <s v="Port Chalmers"/>
    <x v="16"/>
    <x v="0"/>
    <s v="Direct"/>
    <n v="13"/>
    <n v="22"/>
    <n v="62.710900000000002"/>
  </r>
  <r>
    <s v="Export"/>
    <s v="New Zealand"/>
    <s v="New Zealand"/>
    <s v="Tauranga"/>
    <x v="12"/>
    <x v="0"/>
    <s v="Direct"/>
    <n v="1"/>
    <n v="2"/>
    <n v="4.4000000000000004"/>
  </r>
  <r>
    <s v="Export"/>
    <s v="New Zealand"/>
    <s v="New Zealand"/>
    <s v="Tauranga"/>
    <x v="1"/>
    <x v="0"/>
    <s v="Direct"/>
    <n v="26"/>
    <n v="34"/>
    <n v="464.98"/>
  </r>
  <r>
    <s v="Export"/>
    <s v="New Zealand"/>
    <s v="New Zealand"/>
    <s v="Tauranga"/>
    <x v="82"/>
    <x v="0"/>
    <s v="Direct"/>
    <n v="5"/>
    <n v="10"/>
    <n v="105.24379999999999"/>
  </r>
  <r>
    <s v="Export"/>
    <s v="New Zealand"/>
    <s v="New Zealand"/>
    <s v="Tauranga"/>
    <x v="19"/>
    <x v="0"/>
    <s v="Direct"/>
    <n v="5"/>
    <n v="8"/>
    <n v="24.779"/>
  </r>
  <r>
    <s v="Export"/>
    <s v="New Zealand"/>
    <s v="New Zealand"/>
    <s v="Tauranga"/>
    <x v="11"/>
    <x v="0"/>
    <s v="Direct"/>
    <n v="5"/>
    <n v="10"/>
    <n v="126"/>
  </r>
  <r>
    <s v="Export"/>
    <s v="New Zealand"/>
    <s v="New Zealand"/>
    <s v="Tauranga"/>
    <x v="17"/>
    <x v="0"/>
    <s v="Direct"/>
    <n v="2"/>
    <n v="2"/>
    <n v="33"/>
  </r>
  <r>
    <s v="Export"/>
    <s v="New Zealand"/>
    <s v="New Zealand"/>
    <s v="Tauranga"/>
    <x v="54"/>
    <x v="0"/>
    <s v="Direct"/>
    <n v="4"/>
    <n v="4"/>
    <n v="103.18"/>
  </r>
  <r>
    <s v="Export"/>
    <s v="New Zealand"/>
    <s v="New Zealand"/>
    <s v="Timaru"/>
    <x v="19"/>
    <x v="0"/>
    <s v="Direct"/>
    <n v="1"/>
    <n v="2"/>
    <n v="3.49"/>
  </r>
  <r>
    <s v="Export"/>
    <s v="New Zealand"/>
    <s v="New Zealand"/>
    <s v="Timaru"/>
    <x v="69"/>
    <x v="0"/>
    <s v="Direct"/>
    <n v="7"/>
    <n v="7"/>
    <n v="168.35"/>
  </r>
  <r>
    <s v="Export"/>
    <s v="Scandinavia"/>
    <s v="Denmark"/>
    <s v="Aarhus"/>
    <x v="15"/>
    <x v="0"/>
    <s v="Direct"/>
    <n v="1"/>
    <n v="1"/>
    <n v="12.967000000000001"/>
  </r>
  <r>
    <s v="Export"/>
    <s v="Scandinavia"/>
    <s v="Denmark"/>
    <s v="Aarhus"/>
    <x v="16"/>
    <x v="0"/>
    <s v="Direct"/>
    <n v="2"/>
    <n v="2"/>
    <n v="4.7892999999999999"/>
  </r>
  <r>
    <s v="Export"/>
    <s v="Scandinavia"/>
    <s v="Denmark"/>
    <s v="Aarhus"/>
    <x v="47"/>
    <x v="0"/>
    <s v="Direct"/>
    <n v="1"/>
    <n v="2"/>
    <n v="17.345500000000001"/>
  </r>
  <r>
    <s v="Export"/>
    <s v="Scandinavia"/>
    <s v="Denmark"/>
    <s v="Fredericia"/>
    <x v="1"/>
    <x v="0"/>
    <s v="Direct"/>
    <n v="3"/>
    <n v="3"/>
    <n v="33.148000000000003"/>
  </r>
  <r>
    <s v="Export"/>
    <s v="Scandinavia"/>
    <s v="Finland"/>
    <s v="Uleaborg (Oulu)"/>
    <x v="0"/>
    <x v="0"/>
    <s v="Direct"/>
    <n v="2"/>
    <n v="2"/>
    <n v="21.98"/>
  </r>
  <r>
    <s v="Export"/>
    <s v="Scandinavia"/>
    <s v="Norway"/>
    <s v="Drammen"/>
    <x v="19"/>
    <x v="1"/>
    <s v="Direct"/>
    <n v="1"/>
    <n v="0"/>
    <n v="1.0840000000000001"/>
  </r>
  <r>
    <s v="Export"/>
    <s v="Scandinavia"/>
    <s v="Norway"/>
    <s v="Kristiansand"/>
    <x v="0"/>
    <x v="0"/>
    <s v="Direct"/>
    <n v="66"/>
    <n v="66"/>
    <n v="1095.08"/>
  </r>
  <r>
    <s v="Export"/>
    <s v="Scandinavia"/>
    <s v="Norway"/>
    <s v="Oslo"/>
    <x v="1"/>
    <x v="0"/>
    <s v="Direct"/>
    <n v="1"/>
    <n v="1"/>
    <n v="7"/>
  </r>
  <r>
    <s v="Export"/>
    <s v="Scandinavia"/>
    <s v="Norway"/>
    <s v="Oslo"/>
    <x v="16"/>
    <x v="0"/>
    <s v="Direct"/>
    <n v="2"/>
    <n v="2"/>
    <n v="6.65"/>
  </r>
  <r>
    <s v="Export"/>
    <s v="Scandinavia"/>
    <s v="Norway"/>
    <s v="Oslo"/>
    <x v="47"/>
    <x v="0"/>
    <s v="Direct"/>
    <n v="1"/>
    <n v="1"/>
    <n v="8.56"/>
  </r>
  <r>
    <s v="Export"/>
    <s v="Scandinavia"/>
    <s v="Sweden"/>
    <s v="Norrkoping"/>
    <x v="4"/>
    <x v="0"/>
    <s v="Direct"/>
    <n v="10"/>
    <n v="20"/>
    <n v="216"/>
  </r>
  <r>
    <s v="Export"/>
    <s v="Scandinavia"/>
    <s v="Sweden"/>
    <s v="Oxelosund"/>
    <x v="59"/>
    <x v="0"/>
    <s v="Direct"/>
    <n v="6"/>
    <n v="6"/>
    <n v="146.3004"/>
  </r>
  <r>
    <s v="Export"/>
    <s v="Scandinavia"/>
    <s v="Sweden"/>
    <s v="Stockholm"/>
    <x v="47"/>
    <x v="0"/>
    <s v="Direct"/>
    <n v="1"/>
    <n v="2"/>
    <n v="24.138999999999999"/>
  </r>
  <r>
    <s v="Export"/>
    <s v="Scandinavia"/>
    <s v="Sweden"/>
    <s v="Sweden - other"/>
    <x v="4"/>
    <x v="0"/>
    <s v="Direct"/>
    <n v="1"/>
    <n v="2"/>
    <n v="21.6"/>
  </r>
  <r>
    <s v="Export"/>
    <s v="South America"/>
    <s v="Brazil"/>
    <s v="Brazil - other"/>
    <x v="9"/>
    <x v="0"/>
    <s v="Direct"/>
    <n v="1"/>
    <n v="1"/>
    <n v="1.079"/>
  </r>
  <r>
    <s v="Export"/>
    <s v="South America"/>
    <s v="Brazil"/>
    <s v="Fortaleza"/>
    <x v="0"/>
    <x v="0"/>
    <s v="Direct"/>
    <n v="1"/>
    <n v="1"/>
    <n v="6.4020000000000001"/>
  </r>
  <r>
    <s v="Export"/>
    <s v="South America"/>
    <s v="Brazil"/>
    <s v="Paranagua"/>
    <x v="0"/>
    <x v="0"/>
    <s v="Direct"/>
    <n v="1"/>
    <n v="2"/>
    <n v="18.13"/>
  </r>
  <r>
    <s v="Export"/>
    <s v="South America"/>
    <s v="Brazil"/>
    <s v="Santos"/>
    <x v="20"/>
    <x v="0"/>
    <s v="Direct"/>
    <n v="9"/>
    <n v="9"/>
    <n v="185.1"/>
  </r>
  <r>
    <s v="Export"/>
    <s v="South America"/>
    <s v="Chile"/>
    <s v="Iquique"/>
    <x v="8"/>
    <x v="1"/>
    <s v="Direct"/>
    <n v="2"/>
    <n v="0"/>
    <n v="14"/>
  </r>
  <r>
    <s v="Export"/>
    <s v="South America"/>
    <s v="Colombia"/>
    <s v="Cartagena"/>
    <x v="0"/>
    <x v="0"/>
    <s v="Direct"/>
    <n v="1"/>
    <n v="1"/>
    <n v="21"/>
  </r>
  <r>
    <s v="Export"/>
    <s v="South America"/>
    <s v="Ecuador"/>
    <s v="Guayaquil"/>
    <x v="5"/>
    <x v="0"/>
    <s v="Direct"/>
    <n v="2"/>
    <n v="4"/>
    <n v="3.5819999999999999"/>
  </r>
  <r>
    <s v="Export"/>
    <s v="South America"/>
    <s v="Surinam"/>
    <s v="Paramaribo"/>
    <x v="4"/>
    <x v="0"/>
    <s v="Direct"/>
    <n v="10"/>
    <n v="20"/>
    <n v="194.2"/>
  </r>
  <r>
    <s v="Export"/>
    <s v="South America"/>
    <s v="Uruguay"/>
    <s v="Montevideo"/>
    <x v="16"/>
    <x v="0"/>
    <s v="Direct"/>
    <n v="1"/>
    <n v="2"/>
    <n v="5.66"/>
  </r>
  <r>
    <s v="Export"/>
    <s v="South Pacific"/>
    <s v="Fiji"/>
    <s v="Suva"/>
    <x v="45"/>
    <x v="0"/>
    <s v="Direct"/>
    <n v="16"/>
    <n v="16"/>
    <n v="400"/>
  </r>
  <r>
    <s v="Export"/>
    <s v="South Pacific"/>
    <s v="Fiji"/>
    <s v="Suva"/>
    <x v="24"/>
    <x v="0"/>
    <s v="Direct"/>
    <n v="2"/>
    <n v="3"/>
    <n v="38.5306"/>
  </r>
  <r>
    <s v="Export"/>
    <s v="South Pacific"/>
    <s v="Fiji"/>
    <s v="Suva"/>
    <x v="1"/>
    <x v="0"/>
    <s v="Direct"/>
    <n v="1"/>
    <n v="2"/>
    <n v="20.3"/>
  </r>
  <r>
    <s v="Export"/>
    <s v="South Pacific"/>
    <s v="French Polynesia"/>
    <s v="Papeete"/>
    <x v="24"/>
    <x v="0"/>
    <s v="Direct"/>
    <n v="3"/>
    <n v="3"/>
    <n v="52.844499999999996"/>
  </r>
  <r>
    <s v="Export"/>
    <s v="South Pacific"/>
    <s v="French Polynesia"/>
    <s v="Papeete"/>
    <x v="4"/>
    <x v="0"/>
    <s v="Direct"/>
    <n v="2"/>
    <n v="3"/>
    <n v="17.77"/>
  </r>
  <r>
    <s v="Export"/>
    <s v="South Pacific"/>
    <s v="French Polynesia"/>
    <s v="Papeete"/>
    <x v="5"/>
    <x v="0"/>
    <s v="Direct"/>
    <n v="5"/>
    <n v="10"/>
    <n v="62.465699999999998"/>
  </r>
  <r>
    <s v="Export"/>
    <s v="South Pacific"/>
    <s v="New Caledonia"/>
    <s v="Noumea"/>
    <x v="0"/>
    <x v="0"/>
    <s v="Direct"/>
    <n v="1"/>
    <n v="2"/>
    <n v="19.86"/>
  </r>
  <r>
    <s v="Export"/>
    <s v="South Pacific"/>
    <s v="New Caledonia"/>
    <s v="Noumea"/>
    <x v="23"/>
    <x v="0"/>
    <s v="Direct"/>
    <n v="1"/>
    <n v="1"/>
    <n v="27.27"/>
  </r>
  <r>
    <s v="Export"/>
    <s v="South Pacific"/>
    <s v="New Caledonia"/>
    <s v="Noumea"/>
    <x v="9"/>
    <x v="1"/>
    <s v="Direct"/>
    <n v="2"/>
    <n v="0"/>
    <n v="64.06"/>
  </r>
  <r>
    <s v="Export"/>
    <s v="South Pacific"/>
    <s v="Papua New Guinea"/>
    <s v="Lae"/>
    <x v="66"/>
    <x v="0"/>
    <s v="Direct"/>
    <n v="1"/>
    <n v="1"/>
    <n v="21.2074"/>
  </r>
  <r>
    <s v="Export"/>
    <s v="South Pacific"/>
    <s v="Papua New Guinea"/>
    <s v="Lae"/>
    <x v="24"/>
    <x v="0"/>
    <s v="Direct"/>
    <n v="55"/>
    <n v="56"/>
    <n v="1001.717"/>
  </r>
  <r>
    <s v="Export"/>
    <s v="South Pacific"/>
    <s v="Papua New Guinea"/>
    <s v="Lae"/>
    <x v="8"/>
    <x v="1"/>
    <s v="Direct"/>
    <n v="2"/>
    <n v="0"/>
    <n v="42.115000000000002"/>
  </r>
  <r>
    <s v="Export"/>
    <s v="South Pacific"/>
    <s v="Papua New Guinea"/>
    <s v="Lae"/>
    <x v="16"/>
    <x v="0"/>
    <s v="Direct"/>
    <n v="1"/>
    <n v="1"/>
    <n v="6.8150000000000004"/>
  </r>
  <r>
    <s v="Export"/>
    <s v="South Pacific"/>
    <s v="Papua New Guinea"/>
    <s v="Madang"/>
    <x v="24"/>
    <x v="0"/>
    <s v="Direct"/>
    <n v="1"/>
    <n v="1"/>
    <n v="17.589500000000001"/>
  </r>
  <r>
    <s v="Export"/>
    <s v="South Pacific"/>
    <s v="Papua New Guinea"/>
    <s v="Papua New Guinea - other"/>
    <x v="24"/>
    <x v="0"/>
    <s v="Direct"/>
    <n v="3"/>
    <n v="3"/>
    <n v="53.493699999999997"/>
  </r>
  <r>
    <s v="Export"/>
    <s v="South Pacific"/>
    <s v="Papua New Guinea"/>
    <s v="Papua New Guinea - other"/>
    <x v="1"/>
    <x v="0"/>
    <s v="Direct"/>
    <n v="3"/>
    <n v="4"/>
    <n v="11.747999999999999"/>
  </r>
  <r>
    <s v="Export"/>
    <s v="South Pacific"/>
    <s v="Papua New Guinea"/>
    <s v="Papua New Guinea - other"/>
    <x v="54"/>
    <x v="2"/>
    <s v="Direct"/>
    <n v="4"/>
    <n v="0"/>
    <n v="20700"/>
  </r>
  <r>
    <s v="Export"/>
    <s v="South Pacific"/>
    <s v="Papua New Guinea"/>
    <s v="Port Moresby"/>
    <x v="4"/>
    <x v="0"/>
    <s v="Direct"/>
    <n v="1"/>
    <n v="1"/>
    <n v="1.44"/>
  </r>
  <r>
    <s v="Export"/>
    <s v="South-East Asia"/>
    <s v="Brunei"/>
    <s v="Muara"/>
    <x v="66"/>
    <x v="0"/>
    <s v="Direct"/>
    <n v="7"/>
    <n v="7"/>
    <n v="150.48670000000001"/>
  </r>
  <r>
    <s v="Export"/>
    <s v="South-East Asia"/>
    <s v="Brunei"/>
    <s v="Muara"/>
    <x v="64"/>
    <x v="0"/>
    <s v="Direct"/>
    <n v="1"/>
    <n v="1"/>
    <n v="17.991399999999999"/>
  </r>
  <r>
    <s v="Export"/>
    <s v="South-East Asia"/>
    <s v="Brunei"/>
    <s v="Muara"/>
    <x v="16"/>
    <x v="0"/>
    <s v="Direct"/>
    <n v="1"/>
    <n v="2"/>
    <n v="3.4769999999999999"/>
  </r>
  <r>
    <s v="Export"/>
    <s v="South-East Asia"/>
    <s v="Cambodia"/>
    <s v="Kompong Som"/>
    <x v="66"/>
    <x v="0"/>
    <s v="Direct"/>
    <n v="20"/>
    <n v="20"/>
    <n v="376.98599999999999"/>
  </r>
  <r>
    <s v="Export"/>
    <s v="New Zealand"/>
    <s v="New Zealand"/>
    <s v="Auckland"/>
    <x v="82"/>
    <x v="0"/>
    <s v="Direct"/>
    <n v="1"/>
    <n v="1"/>
    <n v="3.8210000000000002"/>
  </r>
  <r>
    <s v="Export"/>
    <s v="New Zealand"/>
    <s v="New Zealand"/>
    <s v="Auckland"/>
    <x v="19"/>
    <x v="1"/>
    <s v="Direct"/>
    <n v="20"/>
    <n v="0"/>
    <n v="33.179000000000002"/>
  </r>
  <r>
    <s v="Export"/>
    <s v="New Zealand"/>
    <s v="New Zealand"/>
    <s v="Auckland"/>
    <x v="19"/>
    <x v="0"/>
    <s v="Direct"/>
    <n v="6"/>
    <n v="9"/>
    <n v="29.18"/>
  </r>
  <r>
    <s v="Export"/>
    <s v="New Zealand"/>
    <s v="New Zealand"/>
    <s v="Auckland"/>
    <x v="61"/>
    <x v="0"/>
    <s v="Direct"/>
    <n v="1"/>
    <n v="1"/>
    <n v="27.053999999999998"/>
  </r>
  <r>
    <s v="Export"/>
    <s v="New Zealand"/>
    <s v="New Zealand"/>
    <s v="Auckland"/>
    <x v="8"/>
    <x v="0"/>
    <s v="Direct"/>
    <n v="7"/>
    <n v="10"/>
    <n v="63.976999999999997"/>
  </r>
  <r>
    <s v="Export"/>
    <s v="New Zealand"/>
    <s v="New Zealand"/>
    <s v="Auckland"/>
    <x v="20"/>
    <x v="0"/>
    <s v="Direct"/>
    <n v="9"/>
    <n v="9"/>
    <n v="185.7"/>
  </r>
  <r>
    <s v="Export"/>
    <s v="New Zealand"/>
    <s v="New Zealand"/>
    <s v="Auckland"/>
    <x v="9"/>
    <x v="0"/>
    <s v="Direct"/>
    <n v="1"/>
    <n v="1"/>
    <n v="4.8609999999999998"/>
  </r>
  <r>
    <s v="Export"/>
    <s v="New Zealand"/>
    <s v="New Zealand"/>
    <s v="Lyttelton"/>
    <x v="4"/>
    <x v="0"/>
    <s v="Direct"/>
    <n v="12"/>
    <n v="21"/>
    <n v="165.95500000000001"/>
  </r>
  <r>
    <s v="Export"/>
    <s v="New Zealand"/>
    <s v="New Zealand"/>
    <s v="Lyttelton"/>
    <x v="82"/>
    <x v="0"/>
    <s v="Direct"/>
    <n v="4"/>
    <n v="8"/>
    <n v="86.210700000000003"/>
  </r>
  <r>
    <s v="Export"/>
    <s v="New Zealand"/>
    <s v="New Zealand"/>
    <s v="Lyttelton"/>
    <x v="34"/>
    <x v="1"/>
    <s v="Direct"/>
    <n v="1"/>
    <n v="0"/>
    <n v="1.798"/>
  </r>
  <r>
    <s v="Export"/>
    <s v="New Zealand"/>
    <s v="New Zealand"/>
    <s v="Lyttelton"/>
    <x v="19"/>
    <x v="1"/>
    <s v="Direct"/>
    <n v="8"/>
    <n v="0"/>
    <n v="13.528"/>
  </r>
  <r>
    <s v="Export"/>
    <s v="New Zealand"/>
    <s v="New Zealand"/>
    <s v="Lyttelton"/>
    <x v="8"/>
    <x v="1"/>
    <s v="Direct"/>
    <n v="13"/>
    <n v="0"/>
    <n v="26.873999999999999"/>
  </r>
  <r>
    <s v="Export"/>
    <s v="New Zealand"/>
    <s v="New Zealand"/>
    <s v="Lyttelton"/>
    <x v="8"/>
    <x v="0"/>
    <s v="Direct"/>
    <n v="2"/>
    <n v="4"/>
    <n v="10.85"/>
  </r>
  <r>
    <s v="Export"/>
    <s v="New Zealand"/>
    <s v="New Zealand"/>
    <s v="Lyttelton"/>
    <x v="17"/>
    <x v="0"/>
    <s v="Direct"/>
    <n v="2"/>
    <n v="4"/>
    <n v="22.18"/>
  </r>
  <r>
    <s v="Export"/>
    <s v="New Zealand"/>
    <s v="New Zealand"/>
    <s v="Lyttelton"/>
    <x v="9"/>
    <x v="1"/>
    <s v="Direct"/>
    <n v="1"/>
    <n v="0"/>
    <n v="56.222000000000001"/>
  </r>
  <r>
    <s v="Export"/>
    <s v="New Zealand"/>
    <s v="New Zealand"/>
    <s v="Nelson"/>
    <x v="12"/>
    <x v="0"/>
    <s v="Direct"/>
    <n v="6"/>
    <n v="6"/>
    <n v="13.2"/>
  </r>
  <r>
    <s v="Export"/>
    <s v="New Zealand"/>
    <s v="New Zealand"/>
    <s v="Nelson"/>
    <x v="19"/>
    <x v="1"/>
    <s v="Direct"/>
    <n v="2"/>
    <n v="0"/>
    <n v="3.75"/>
  </r>
  <r>
    <s v="Export"/>
    <s v="New Zealand"/>
    <s v="New Zealand"/>
    <s v="Nelson"/>
    <x v="8"/>
    <x v="1"/>
    <s v="Direct"/>
    <n v="1"/>
    <n v="0"/>
    <n v="2.15"/>
  </r>
  <r>
    <s v="Export"/>
    <s v="New Zealand"/>
    <s v="New Zealand"/>
    <s v="New Zealand - other"/>
    <x v="37"/>
    <x v="0"/>
    <s v="Direct"/>
    <n v="1"/>
    <n v="1"/>
    <n v="3.2450000000000001"/>
  </r>
  <r>
    <s v="Export"/>
    <s v="New Zealand"/>
    <s v="New Zealand"/>
    <s v="New Zealand - other"/>
    <x v="32"/>
    <x v="0"/>
    <s v="Direct"/>
    <n v="1"/>
    <n v="2"/>
    <n v="27.56"/>
  </r>
  <r>
    <s v="Export"/>
    <s v="New Zealand"/>
    <s v="New Zealand"/>
    <s v="New Zealand - other"/>
    <x v="23"/>
    <x v="0"/>
    <s v="Direct"/>
    <n v="1"/>
    <n v="1"/>
    <n v="16.834"/>
  </r>
  <r>
    <s v="Export"/>
    <s v="New Zealand"/>
    <s v="New Zealand"/>
    <s v="Port Chalmers"/>
    <x v="0"/>
    <x v="0"/>
    <s v="Direct"/>
    <n v="1"/>
    <n v="1"/>
    <n v="21.65"/>
  </r>
  <r>
    <s v="Export"/>
    <s v="New Zealand"/>
    <s v="New Zealand"/>
    <s v="Tauranga"/>
    <x v="3"/>
    <x v="0"/>
    <s v="Direct"/>
    <n v="143"/>
    <n v="143"/>
    <n v="3668.65"/>
  </r>
  <r>
    <s v="Export"/>
    <s v="New Zealand"/>
    <s v="New Zealand"/>
    <s v="Tauranga"/>
    <x v="14"/>
    <x v="0"/>
    <s v="Direct"/>
    <n v="6"/>
    <n v="8"/>
    <n v="117.44"/>
  </r>
  <r>
    <s v="Export"/>
    <s v="New Zealand"/>
    <s v="New Zealand"/>
    <s v="Wellington"/>
    <x v="41"/>
    <x v="0"/>
    <s v="Direct"/>
    <n v="2"/>
    <n v="2"/>
    <n v="9.3140000000000001"/>
  </r>
  <r>
    <s v="Export"/>
    <s v="New Zealand"/>
    <s v="New Zealand"/>
    <s v="Wellington"/>
    <x v="82"/>
    <x v="0"/>
    <s v="Direct"/>
    <n v="3"/>
    <n v="6"/>
    <n v="67.009699999999995"/>
  </r>
  <r>
    <s v="Export"/>
    <s v="New Zealand"/>
    <s v="New Zealand"/>
    <s v="Wellington"/>
    <x v="19"/>
    <x v="1"/>
    <s v="Direct"/>
    <n v="4"/>
    <n v="0"/>
    <n v="6.6"/>
  </r>
  <r>
    <s v="Export"/>
    <s v="New Zealand"/>
    <s v="New Zealand"/>
    <s v="Wellington"/>
    <x v="19"/>
    <x v="0"/>
    <s v="Direct"/>
    <n v="3"/>
    <n v="3"/>
    <n v="12.95"/>
  </r>
  <r>
    <s v="Export"/>
    <s v="New Zealand"/>
    <s v="New Zealand"/>
    <s v="Wellington"/>
    <x v="8"/>
    <x v="0"/>
    <s v="Direct"/>
    <n v="3"/>
    <n v="3"/>
    <n v="38.323999999999998"/>
  </r>
  <r>
    <s v="Export"/>
    <s v="New Zealand"/>
    <s v="New Zealand"/>
    <s v="Wellington"/>
    <x v="20"/>
    <x v="0"/>
    <s v="Direct"/>
    <n v="62"/>
    <n v="62"/>
    <n v="1276.8579999999999"/>
  </r>
  <r>
    <s v="Export"/>
    <s v="Scandinavia"/>
    <s v="Denmark"/>
    <s v="Aarhus"/>
    <x v="17"/>
    <x v="0"/>
    <s v="Direct"/>
    <n v="4"/>
    <n v="7"/>
    <n v="39.386299999999999"/>
  </r>
  <r>
    <s v="Export"/>
    <s v="Scandinavia"/>
    <s v="Denmark"/>
    <s v="Fredericia"/>
    <x v="37"/>
    <x v="0"/>
    <s v="Direct"/>
    <n v="2"/>
    <n v="2"/>
    <n v="23.4"/>
  </r>
  <r>
    <s v="Export"/>
    <s v="Scandinavia"/>
    <s v="Finland"/>
    <s v="Helsinki"/>
    <x v="0"/>
    <x v="0"/>
    <s v="Direct"/>
    <n v="1"/>
    <n v="1"/>
    <n v="24.686"/>
  </r>
  <r>
    <s v="Export"/>
    <s v="Scandinavia"/>
    <s v="Finland"/>
    <s v="Rauma"/>
    <x v="1"/>
    <x v="0"/>
    <s v="Direct"/>
    <n v="1"/>
    <n v="2"/>
    <n v="3.3479999999999999"/>
  </r>
  <r>
    <s v="Export"/>
    <s v="Scandinavia"/>
    <s v="Finland"/>
    <s v="Uleaborg (Oulu)"/>
    <x v="13"/>
    <x v="0"/>
    <s v="Direct"/>
    <n v="1"/>
    <n v="1"/>
    <n v="21.885000000000002"/>
  </r>
  <r>
    <s v="Export"/>
    <s v="Scandinavia"/>
    <s v="Norway"/>
    <s v="Kristiansand"/>
    <x v="87"/>
    <x v="0"/>
    <s v="Direct"/>
    <n v="40"/>
    <n v="40"/>
    <n v="1073.4359999999999"/>
  </r>
  <r>
    <s v="Export"/>
    <s v="Scandinavia"/>
    <s v="Norway"/>
    <s v="Stavanger"/>
    <x v="17"/>
    <x v="0"/>
    <s v="Direct"/>
    <n v="1"/>
    <n v="2"/>
    <n v="3.6"/>
  </r>
  <r>
    <s v="Export"/>
    <s v="Scandinavia"/>
    <s v="Sweden"/>
    <s v="Gavle"/>
    <x v="59"/>
    <x v="0"/>
    <s v="Direct"/>
    <n v="16"/>
    <n v="16"/>
    <n v="384.56639999999999"/>
  </r>
  <r>
    <s v="Export"/>
    <s v="Scandinavia"/>
    <s v="Sweden"/>
    <s v="Gothenburg"/>
    <x v="14"/>
    <x v="0"/>
    <s v="Direct"/>
    <n v="2"/>
    <n v="2"/>
    <n v="32.58"/>
  </r>
  <r>
    <s v="Export"/>
    <s v="Scandinavia"/>
    <s v="Sweden"/>
    <s v="Gothenburg"/>
    <x v="59"/>
    <x v="0"/>
    <s v="Direct"/>
    <n v="16"/>
    <n v="16"/>
    <n v="416.82"/>
  </r>
  <r>
    <s v="Export"/>
    <s v="Scandinavia"/>
    <s v="Sweden"/>
    <s v="Gothenburg"/>
    <x v="8"/>
    <x v="0"/>
    <s v="Direct"/>
    <n v="6"/>
    <n v="11"/>
    <n v="30.736999999999998"/>
  </r>
  <r>
    <s v="Export"/>
    <s v="Scandinavia"/>
    <s v="Sweden"/>
    <s v="Helsingborg"/>
    <x v="1"/>
    <x v="0"/>
    <s v="Direct"/>
    <n v="10"/>
    <n v="19"/>
    <n v="52.31"/>
  </r>
  <r>
    <s v="Export"/>
    <s v="South America"/>
    <s v="Argentina"/>
    <s v="Buenos Aires"/>
    <x v="39"/>
    <x v="0"/>
    <s v="Direct"/>
    <n v="2"/>
    <n v="4"/>
    <n v="24.52"/>
  </r>
  <r>
    <s v="Export"/>
    <s v="South America"/>
    <s v="Argentina"/>
    <s v="Buenos Aires"/>
    <x v="20"/>
    <x v="0"/>
    <s v="Direct"/>
    <n v="23"/>
    <n v="23"/>
    <n v="474.92"/>
  </r>
  <r>
    <s v="Export"/>
    <s v="South America"/>
    <s v="Brazil"/>
    <s v="Navegantes"/>
    <x v="20"/>
    <x v="0"/>
    <s v="Direct"/>
    <n v="9"/>
    <n v="9"/>
    <n v="186.12"/>
  </r>
  <r>
    <s v="Export"/>
    <s v="South America"/>
    <s v="Brazil"/>
    <s v="Rio De Janeiro"/>
    <x v="4"/>
    <x v="0"/>
    <s v="Direct"/>
    <n v="1"/>
    <n v="2"/>
    <n v="10.15"/>
  </r>
  <r>
    <s v="Export"/>
    <s v="South America"/>
    <s v="Brazil"/>
    <s v="Rio Grande"/>
    <x v="59"/>
    <x v="0"/>
    <s v="Direct"/>
    <n v="1"/>
    <n v="1"/>
    <n v="26.1"/>
  </r>
  <r>
    <s v="Export"/>
    <s v="South America"/>
    <s v="Brazil"/>
    <s v="Santos"/>
    <x v="0"/>
    <x v="0"/>
    <s v="Direct"/>
    <n v="10"/>
    <n v="12"/>
    <n v="180.255"/>
  </r>
  <r>
    <s v="Export"/>
    <s v="South America"/>
    <s v="Brazil"/>
    <s v="Suape"/>
    <x v="20"/>
    <x v="0"/>
    <s v="Direct"/>
    <n v="2"/>
    <n v="2"/>
    <n v="41.36"/>
  </r>
  <r>
    <s v="Export"/>
    <s v="South America"/>
    <s v="Chile"/>
    <s v="Arica"/>
    <x v="20"/>
    <x v="0"/>
    <s v="Direct"/>
    <n v="6"/>
    <n v="6"/>
    <n v="124.1"/>
  </r>
  <r>
    <s v="Export"/>
    <s v="South America"/>
    <s v="Chile"/>
    <s v="Puerto Angamos"/>
    <x v="0"/>
    <x v="0"/>
    <s v="Direct"/>
    <n v="14"/>
    <n v="14"/>
    <n v="217.465"/>
  </r>
  <r>
    <s v="Export"/>
    <s v="South America"/>
    <s v="Chile"/>
    <s v="Puerto Angamos"/>
    <x v="1"/>
    <x v="0"/>
    <s v="Direct"/>
    <n v="4"/>
    <n v="7"/>
    <n v="83.8"/>
  </r>
  <r>
    <s v="Export"/>
    <s v="South America"/>
    <s v="Chile"/>
    <s v="San Antonio"/>
    <x v="9"/>
    <x v="1"/>
    <s v="Direct"/>
    <n v="1"/>
    <n v="0"/>
    <n v="56.8"/>
  </r>
  <r>
    <s v="Export"/>
    <s v="South America"/>
    <s v="Chile"/>
    <s v="Valparaiso"/>
    <x v="4"/>
    <x v="0"/>
    <s v="Direct"/>
    <n v="8"/>
    <n v="11"/>
    <n v="173.44200000000001"/>
  </r>
  <r>
    <s v="Export"/>
    <s v="South America"/>
    <s v="Chile"/>
    <s v="Valparaiso"/>
    <x v="17"/>
    <x v="0"/>
    <s v="Direct"/>
    <n v="2"/>
    <n v="4"/>
    <n v="30"/>
  </r>
  <r>
    <s v="Export"/>
    <s v="South America"/>
    <s v="Guyana"/>
    <s v="Georgetown"/>
    <x v="0"/>
    <x v="0"/>
    <s v="Direct"/>
    <n v="9"/>
    <n v="9"/>
    <n v="186.7"/>
  </r>
  <r>
    <s v="Export"/>
    <s v="South America"/>
    <s v="Peru"/>
    <s v="Callao"/>
    <x v="1"/>
    <x v="0"/>
    <s v="Direct"/>
    <n v="1"/>
    <n v="1"/>
    <n v="3.34"/>
  </r>
  <r>
    <s v="Export"/>
    <s v="South America"/>
    <s v="Peru"/>
    <s v="Peru - other"/>
    <x v="19"/>
    <x v="0"/>
    <s v="Direct"/>
    <n v="1"/>
    <n v="2"/>
    <n v="9.59"/>
  </r>
  <r>
    <s v="Export"/>
    <s v="South Pacific"/>
    <s v="Fiji"/>
    <s v="Suva"/>
    <x v="11"/>
    <x v="0"/>
    <s v="Direct"/>
    <n v="36"/>
    <n v="36"/>
    <n v="790"/>
  </r>
  <r>
    <s v="Export"/>
    <s v="South Pacific"/>
    <s v="Fiji"/>
    <s v="Suva"/>
    <x v="54"/>
    <x v="0"/>
    <s v="Direct"/>
    <n v="28"/>
    <n v="28"/>
    <n v="700"/>
  </r>
  <r>
    <s v="Export"/>
    <s v="South Pacific"/>
    <s v="French Polynesia"/>
    <s v="Papeete"/>
    <x v="20"/>
    <x v="0"/>
    <s v="Direct"/>
    <n v="2"/>
    <n v="2"/>
    <n v="41.28"/>
  </r>
  <r>
    <s v="Export"/>
    <s v="East Asia"/>
    <s v="Korea, Republic of"/>
    <s v="South Korea - other"/>
    <x v="26"/>
    <x v="2"/>
    <s v="Direct"/>
    <n v="2"/>
    <n v="0"/>
    <n v="6300"/>
  </r>
  <r>
    <s v="Export"/>
    <s v="East Asia"/>
    <s v="Macau"/>
    <s v="Macau"/>
    <x v="67"/>
    <x v="0"/>
    <s v="Direct"/>
    <n v="1"/>
    <n v="2"/>
    <n v="16.574999999999999"/>
  </r>
  <r>
    <s v="Export"/>
    <s v="East Asia"/>
    <s v="Taiwan"/>
    <s v="Kaohsiung"/>
    <x v="32"/>
    <x v="0"/>
    <s v="Direct"/>
    <n v="15"/>
    <n v="29"/>
    <n v="401.89260000000002"/>
  </r>
  <r>
    <s v="Export"/>
    <s v="East Asia"/>
    <s v="Taiwan"/>
    <s v="Kaohsiung"/>
    <x v="50"/>
    <x v="0"/>
    <s v="Direct"/>
    <n v="10"/>
    <n v="10"/>
    <n v="209.75"/>
  </r>
  <r>
    <s v="Export"/>
    <s v="East Asia"/>
    <s v="Taiwan"/>
    <s v="Kaohsiung"/>
    <x v="59"/>
    <x v="0"/>
    <s v="Direct"/>
    <n v="103"/>
    <n v="103"/>
    <n v="2145.3787000000002"/>
  </r>
  <r>
    <s v="Export"/>
    <s v="East Asia"/>
    <s v="Taiwan"/>
    <s v="Kaohsiung"/>
    <x v="23"/>
    <x v="0"/>
    <s v="Direct"/>
    <n v="7"/>
    <n v="7"/>
    <n v="172.9"/>
  </r>
  <r>
    <s v="Export"/>
    <s v="East Asia"/>
    <s v="Taiwan"/>
    <s v="Kaohsiung"/>
    <x v="5"/>
    <x v="0"/>
    <s v="Direct"/>
    <n v="4"/>
    <n v="8"/>
    <n v="92.457999999999998"/>
  </r>
  <r>
    <s v="Export"/>
    <s v="East Asia"/>
    <s v="Taiwan"/>
    <s v="Kaohsiung"/>
    <x v="6"/>
    <x v="0"/>
    <s v="Direct"/>
    <n v="6"/>
    <n v="7"/>
    <n v="117.146"/>
  </r>
  <r>
    <s v="Export"/>
    <s v="East Asia"/>
    <s v="Taiwan"/>
    <s v="Kaohsiung"/>
    <x v="33"/>
    <x v="0"/>
    <s v="Direct"/>
    <n v="76"/>
    <n v="92"/>
    <n v="1828.9294"/>
  </r>
  <r>
    <s v="Export"/>
    <s v="East Asia"/>
    <s v="Taiwan"/>
    <s v="Kaohsiung"/>
    <x v="20"/>
    <x v="0"/>
    <s v="Direct"/>
    <n v="19"/>
    <n v="19"/>
    <n v="392.8"/>
  </r>
  <r>
    <s v="Export"/>
    <s v="East Asia"/>
    <s v="Taiwan"/>
    <s v="Keelung"/>
    <x v="26"/>
    <x v="2"/>
    <s v="Direct"/>
    <n v="2"/>
    <n v="0"/>
    <n v="12600"/>
  </r>
  <r>
    <s v="Export"/>
    <s v="East Asia"/>
    <s v="Taiwan"/>
    <s v="Keelung"/>
    <x v="46"/>
    <x v="0"/>
    <s v="Direct"/>
    <n v="1"/>
    <n v="1"/>
    <n v="7.89"/>
  </r>
  <r>
    <s v="Export"/>
    <s v="East Asia"/>
    <s v="Taiwan"/>
    <s v="Keelung"/>
    <x v="11"/>
    <x v="0"/>
    <s v="Direct"/>
    <n v="111"/>
    <n v="111"/>
    <n v="2353.4"/>
  </r>
  <r>
    <s v="Export"/>
    <s v="East Asia"/>
    <s v="Taiwan"/>
    <s v="Keelung"/>
    <x v="52"/>
    <x v="0"/>
    <s v="Direct"/>
    <n v="1"/>
    <n v="2"/>
    <n v="26.510999999999999"/>
  </r>
  <r>
    <s v="Export"/>
    <s v="East Asia"/>
    <s v="Taiwan"/>
    <s v="Keelung"/>
    <x v="42"/>
    <x v="0"/>
    <s v="Direct"/>
    <n v="1"/>
    <n v="2"/>
    <n v="19.89"/>
  </r>
  <r>
    <s v="Export"/>
    <s v="East Asia"/>
    <s v="Taiwan"/>
    <s v="Keelung"/>
    <x v="56"/>
    <x v="0"/>
    <s v="Direct"/>
    <n v="1"/>
    <n v="1"/>
    <n v="20.170000000000002"/>
  </r>
  <r>
    <s v="Export"/>
    <s v="East Asia"/>
    <s v="Taiwan"/>
    <s v="Taichung"/>
    <x v="45"/>
    <x v="0"/>
    <s v="Direct"/>
    <n v="19"/>
    <n v="19"/>
    <n v="408.82"/>
  </r>
  <r>
    <s v="Export"/>
    <s v="East Asia"/>
    <s v="Taiwan"/>
    <s v="Taichung"/>
    <x v="1"/>
    <x v="0"/>
    <s v="Direct"/>
    <n v="1"/>
    <n v="2"/>
    <n v="14.387"/>
  </r>
  <r>
    <s v="Export"/>
    <s v="East Asia"/>
    <s v="Taiwan"/>
    <s v="Taichung"/>
    <x v="50"/>
    <x v="0"/>
    <s v="Direct"/>
    <n v="75"/>
    <n v="75"/>
    <n v="1672.42"/>
  </r>
  <r>
    <s v="Export"/>
    <s v="East Asia"/>
    <s v="Taiwan"/>
    <s v="Taichung"/>
    <x v="59"/>
    <x v="0"/>
    <s v="Direct"/>
    <n v="9"/>
    <n v="9"/>
    <n v="182.88"/>
  </r>
  <r>
    <s v="Export"/>
    <s v="East Asia"/>
    <s v="Taiwan"/>
    <s v="Taichung"/>
    <x v="5"/>
    <x v="0"/>
    <s v="Direct"/>
    <n v="3"/>
    <n v="6"/>
    <n v="54.08"/>
  </r>
  <r>
    <s v="Export"/>
    <s v="East Asia"/>
    <s v="Taiwan"/>
    <s v="Taiwan - other"/>
    <x v="11"/>
    <x v="0"/>
    <s v="Direct"/>
    <n v="113"/>
    <n v="113"/>
    <n v="2451.75"/>
  </r>
  <r>
    <s v="Export"/>
    <s v="East Asia"/>
    <s v="Taiwan"/>
    <s v="Taiwan - other"/>
    <x v="27"/>
    <x v="0"/>
    <s v="Direct"/>
    <n v="4"/>
    <n v="6"/>
    <n v="76.540000000000006"/>
  </r>
  <r>
    <s v="Export"/>
    <s v="Eastern Europe and Russia"/>
    <s v="Azerbaijan"/>
    <s v="Baku"/>
    <x v="15"/>
    <x v="0"/>
    <s v="Direct"/>
    <n v="1"/>
    <n v="1"/>
    <n v="10.4"/>
  </r>
  <r>
    <s v="Export"/>
    <s v="Eastern Europe and Russia"/>
    <s v="Bulgaria"/>
    <s v="Bourgas"/>
    <x v="10"/>
    <x v="0"/>
    <s v="Direct"/>
    <n v="1"/>
    <n v="2"/>
    <n v="20.535"/>
  </r>
  <r>
    <s v="Export"/>
    <s v="Eastern Europe and Russia"/>
    <s v="Bulgaria"/>
    <s v="Varna"/>
    <x v="1"/>
    <x v="0"/>
    <s v="Direct"/>
    <n v="1"/>
    <n v="1"/>
    <n v="1.9319999999999999"/>
  </r>
  <r>
    <s v="Export"/>
    <s v="Eastern Europe and Russia"/>
    <s v="Estonia"/>
    <s v="Muuga"/>
    <x v="0"/>
    <x v="0"/>
    <s v="Direct"/>
    <n v="2"/>
    <n v="2"/>
    <n v="40.450000000000003"/>
  </r>
  <r>
    <s v="Export"/>
    <s v="Eastern Europe and Russia"/>
    <s v="Georgia"/>
    <s v="Poti"/>
    <x v="22"/>
    <x v="0"/>
    <s v="Direct"/>
    <n v="5"/>
    <n v="10"/>
    <n v="107.12"/>
  </r>
  <r>
    <s v="Export"/>
    <s v="Eastern Europe and Russia"/>
    <s v="Latvia"/>
    <s v="Riga"/>
    <x v="16"/>
    <x v="0"/>
    <s v="Direct"/>
    <n v="2"/>
    <n v="2"/>
    <n v="5.7946999999999997"/>
  </r>
  <r>
    <s v="Export"/>
    <s v="Eastern Europe and Russia"/>
    <s v="Poland"/>
    <s v="Gdansk"/>
    <x v="78"/>
    <x v="2"/>
    <s v="Direct"/>
    <n v="1"/>
    <n v="0"/>
    <n v="65157.45"/>
  </r>
  <r>
    <s v="Export"/>
    <s v="Eastern Europe and Russia"/>
    <s v="Poland"/>
    <s v="Gdynia"/>
    <x v="12"/>
    <x v="0"/>
    <s v="Direct"/>
    <n v="6"/>
    <n v="6"/>
    <n v="12"/>
  </r>
  <r>
    <s v="Export"/>
    <s v="Eastern Europe and Russia"/>
    <s v="Russia"/>
    <s v="Novorossiysk"/>
    <x v="30"/>
    <x v="0"/>
    <s v="Direct"/>
    <n v="40"/>
    <n v="40"/>
    <n v="768.50400000000002"/>
  </r>
  <r>
    <s v="Export"/>
    <s v="Eastern Europe and Russia"/>
    <s v="Russia"/>
    <s v="Russia - other"/>
    <x v="30"/>
    <x v="0"/>
    <s v="Direct"/>
    <n v="3"/>
    <n v="3"/>
    <n v="57.9"/>
  </r>
  <r>
    <s v="Export"/>
    <s v="South-East Asia"/>
    <s v="Cambodia"/>
    <s v="Kompong Som"/>
    <x v="15"/>
    <x v="0"/>
    <s v="Direct"/>
    <n v="5"/>
    <n v="10"/>
    <n v="40.25"/>
  </r>
  <r>
    <s v="Export"/>
    <s v="South-East Asia"/>
    <s v="Indonesia"/>
    <s v="Balikpapan"/>
    <x v="1"/>
    <x v="0"/>
    <s v="Direct"/>
    <n v="3"/>
    <n v="6"/>
    <n v="17.905000000000001"/>
  </r>
  <r>
    <s v="Export"/>
    <s v="South-East Asia"/>
    <s v="Indonesia"/>
    <s v="Balikpapan"/>
    <x v="17"/>
    <x v="0"/>
    <s v="Direct"/>
    <n v="1"/>
    <n v="1"/>
    <n v="4.9429999999999996"/>
  </r>
  <r>
    <s v="Export"/>
    <s v="South-East Asia"/>
    <s v="Indonesia"/>
    <s v="BATAM"/>
    <x v="18"/>
    <x v="0"/>
    <s v="Direct"/>
    <n v="8"/>
    <n v="16"/>
    <n v="147.88"/>
  </r>
  <r>
    <s v="Export"/>
    <s v="South-East Asia"/>
    <s v="Indonesia"/>
    <s v="Belawan"/>
    <x v="12"/>
    <x v="0"/>
    <s v="Direct"/>
    <n v="122"/>
    <n v="122"/>
    <n v="244"/>
  </r>
  <r>
    <s v="Export"/>
    <s v="South-East Asia"/>
    <s v="Indonesia"/>
    <s v="Bitung, Sulawesi"/>
    <x v="1"/>
    <x v="0"/>
    <s v="Direct"/>
    <n v="8"/>
    <n v="15"/>
    <n v="48.704000000000001"/>
  </r>
  <r>
    <s v="Export"/>
    <s v="South-East Asia"/>
    <s v="Indonesia"/>
    <s v="Indonesia - other"/>
    <x v="18"/>
    <x v="0"/>
    <s v="Direct"/>
    <n v="11"/>
    <n v="22"/>
    <n v="201.77"/>
  </r>
  <r>
    <s v="Export"/>
    <s v="South-East Asia"/>
    <s v="Indonesia"/>
    <s v="Indonesia - other"/>
    <x v="5"/>
    <x v="0"/>
    <s v="Direct"/>
    <n v="1"/>
    <n v="2"/>
    <n v="15.83"/>
  </r>
  <r>
    <s v="Export"/>
    <s v="South-East Asia"/>
    <s v="Indonesia"/>
    <s v="Indonesia - other"/>
    <x v="33"/>
    <x v="1"/>
    <s v="Direct"/>
    <n v="2"/>
    <n v="0"/>
    <n v="5427"/>
  </r>
  <r>
    <s v="Export"/>
    <s v="South-East Asia"/>
    <s v="Indonesia"/>
    <s v="Jakarta"/>
    <x v="83"/>
    <x v="0"/>
    <s v="Direct"/>
    <n v="1"/>
    <n v="1"/>
    <n v="16.539000000000001"/>
  </r>
  <r>
    <s v="Export"/>
    <s v="South-East Asia"/>
    <s v="Indonesia"/>
    <s v="Jakarta"/>
    <x v="14"/>
    <x v="0"/>
    <s v="Direct"/>
    <n v="8"/>
    <n v="15"/>
    <n v="181.86199999999999"/>
  </r>
  <r>
    <s v="Export"/>
    <s v="South-East Asia"/>
    <s v="Indonesia"/>
    <s v="Jakarta"/>
    <x v="74"/>
    <x v="0"/>
    <s v="Direct"/>
    <n v="2"/>
    <n v="2"/>
    <n v="39.700000000000003"/>
  </r>
  <r>
    <s v="Export"/>
    <s v="South-East Asia"/>
    <s v="Indonesia"/>
    <s v="Jakarta"/>
    <x v="12"/>
    <x v="0"/>
    <s v="Direct"/>
    <n v="81"/>
    <n v="81"/>
    <n v="162"/>
  </r>
  <r>
    <s v="Export"/>
    <s v="South-East Asia"/>
    <s v="Indonesia"/>
    <s v="Jakarta"/>
    <x v="24"/>
    <x v="0"/>
    <s v="Direct"/>
    <n v="122"/>
    <n v="205"/>
    <n v="2736.2979"/>
  </r>
  <r>
    <s v="Export"/>
    <s v="South-East Asia"/>
    <s v="Indonesia"/>
    <s v="Jakarta"/>
    <x v="67"/>
    <x v="0"/>
    <s v="Direct"/>
    <n v="4"/>
    <n v="6"/>
    <n v="82.88"/>
  </r>
  <r>
    <s v="Export"/>
    <s v="South-East Asia"/>
    <s v="Indonesia"/>
    <s v="Jakarta"/>
    <x v="88"/>
    <x v="0"/>
    <s v="Direct"/>
    <n v="2"/>
    <n v="4"/>
    <n v="39.119999999999997"/>
  </r>
  <r>
    <s v="Export"/>
    <s v="South-East Asia"/>
    <s v="Indonesia"/>
    <s v="Jakarta"/>
    <x v="1"/>
    <x v="1"/>
    <s v="Direct"/>
    <n v="1"/>
    <n v="0"/>
    <n v="53.01"/>
  </r>
  <r>
    <s v="Export"/>
    <s v="South-East Asia"/>
    <s v="Indonesia"/>
    <s v="Jakarta"/>
    <x v="31"/>
    <x v="0"/>
    <s v="Direct"/>
    <n v="108"/>
    <n v="108"/>
    <n v="1908.8803"/>
  </r>
  <r>
    <s v="Export"/>
    <s v="South-East Asia"/>
    <s v="Indonesia"/>
    <s v="Jakarta"/>
    <x v="19"/>
    <x v="0"/>
    <s v="Direct"/>
    <n v="2"/>
    <n v="3"/>
    <n v="10.220000000000001"/>
  </r>
  <r>
    <s v="Export"/>
    <s v="South-East Asia"/>
    <s v="Indonesia"/>
    <s v="Jakarta"/>
    <x v="27"/>
    <x v="0"/>
    <s v="Direct"/>
    <n v="147"/>
    <n v="290"/>
    <n v="3719.56"/>
  </r>
  <r>
    <s v="Export"/>
    <s v="South-East Asia"/>
    <s v="Indonesia"/>
    <s v="Jakarta"/>
    <x v="17"/>
    <x v="0"/>
    <s v="Direct"/>
    <n v="4"/>
    <n v="6"/>
    <n v="66.540000000000006"/>
  </r>
  <r>
    <s v="Export"/>
    <s v="South-East Asia"/>
    <s v="Indonesia"/>
    <s v="Jakarta"/>
    <x v="54"/>
    <x v="2"/>
    <s v="Direct"/>
    <n v="2"/>
    <n v="0"/>
    <n v="92987.91"/>
  </r>
  <r>
    <s v="Export"/>
    <s v="South-East Asia"/>
    <s v="Indonesia"/>
    <s v="Jakarta"/>
    <x v="54"/>
    <x v="0"/>
    <s v="Direct"/>
    <n v="12"/>
    <n v="12"/>
    <n v="308.16000000000003"/>
  </r>
  <r>
    <s v="Export"/>
    <s v="South-East Asia"/>
    <s v="Indonesia"/>
    <s v="Palembang"/>
    <x v="4"/>
    <x v="0"/>
    <s v="Direct"/>
    <n v="1"/>
    <n v="2"/>
    <n v="11.21"/>
  </r>
  <r>
    <s v="Export"/>
    <s v="South-East Asia"/>
    <s v="Indonesia"/>
    <s v="PANJANG"/>
    <x v="52"/>
    <x v="0"/>
    <s v="Direct"/>
    <n v="4"/>
    <n v="4"/>
    <n v="82.04"/>
  </r>
  <r>
    <s v="Export"/>
    <s v="South-East Asia"/>
    <s v="Indonesia"/>
    <s v="Surabaya"/>
    <x v="26"/>
    <x v="2"/>
    <s v="Direct"/>
    <n v="1"/>
    <n v="0"/>
    <n v="3300"/>
  </r>
  <r>
    <s v="Export"/>
    <s v="South-East Asia"/>
    <s v="Indonesia"/>
    <s v="Surabaya"/>
    <x v="30"/>
    <x v="0"/>
    <s v="Direct"/>
    <n v="3"/>
    <n v="3"/>
    <n v="63.597999999999999"/>
  </r>
  <r>
    <s v="Export"/>
    <s v="South-East Asia"/>
    <s v="Indonesia"/>
    <s v="Surabaya"/>
    <x v="11"/>
    <x v="0"/>
    <s v="Direct"/>
    <n v="1"/>
    <n v="1"/>
    <n v="20.36"/>
  </r>
  <r>
    <s v="Export"/>
    <s v="South-East Asia"/>
    <s v="Indonesia"/>
    <s v="Surabaya"/>
    <x v="52"/>
    <x v="0"/>
    <s v="Direct"/>
    <n v="28"/>
    <n v="35"/>
    <n v="610.89"/>
  </r>
  <r>
    <s v="Export"/>
    <s v="South-East Asia"/>
    <s v="Indonesia"/>
    <s v="Surabaya"/>
    <x v="71"/>
    <x v="0"/>
    <s v="Direct"/>
    <n v="1"/>
    <n v="1"/>
    <n v="2"/>
  </r>
  <r>
    <s v="Export"/>
    <s v="Eastern Europe and Russia"/>
    <s v="Russia"/>
    <s v="Russia - other"/>
    <x v="17"/>
    <x v="0"/>
    <s v="Direct"/>
    <n v="1"/>
    <n v="1"/>
    <n v="1.633"/>
  </r>
  <r>
    <s v="Export"/>
    <s v="Eastern Europe and Russia"/>
    <s v="Russia"/>
    <s v="Vladivostok"/>
    <x v="1"/>
    <x v="0"/>
    <s v="Direct"/>
    <n v="10"/>
    <n v="10"/>
    <n v="122.28100000000001"/>
  </r>
  <r>
    <s v="Export"/>
    <s v="Eastern Europe and Russia"/>
    <s v="Russia"/>
    <s v="Vostochniy"/>
    <x v="0"/>
    <x v="0"/>
    <s v="Direct"/>
    <n v="4"/>
    <n v="4"/>
    <n v="74.972999999999999"/>
  </r>
  <r>
    <s v="Export"/>
    <s v="Indian Ocean Islands"/>
    <s v="Christmas Island"/>
    <s v="Christmas Island "/>
    <x v="14"/>
    <x v="1"/>
    <s v="Direct"/>
    <n v="10"/>
    <n v="0"/>
    <n v="6.7"/>
  </r>
  <r>
    <s v="Export"/>
    <s v="Indian Ocean Islands"/>
    <s v="Christmas Island"/>
    <s v="Christmas Island "/>
    <x v="12"/>
    <x v="0"/>
    <s v="Direct"/>
    <n v="2"/>
    <n v="2"/>
    <n v="4.2"/>
  </r>
  <r>
    <s v="Export"/>
    <s v="Indian Ocean Islands"/>
    <s v="Christmas Island"/>
    <s v="Christmas Island "/>
    <x v="37"/>
    <x v="0"/>
    <s v="Direct"/>
    <n v="7"/>
    <n v="7"/>
    <n v="105.208"/>
  </r>
  <r>
    <s v="Export"/>
    <s v="Indian Ocean Islands"/>
    <s v="Christmas Island"/>
    <s v="Christmas Island "/>
    <x v="22"/>
    <x v="1"/>
    <s v="Direct"/>
    <n v="17"/>
    <n v="0"/>
    <n v="64.349999999999994"/>
  </r>
  <r>
    <s v="Export"/>
    <s v="Indian Ocean Islands"/>
    <s v="Christmas Island"/>
    <s v="Christmas Island "/>
    <x v="22"/>
    <x v="0"/>
    <s v="Direct"/>
    <n v="1"/>
    <n v="1"/>
    <n v="23.33"/>
  </r>
  <r>
    <s v="Export"/>
    <s v="Indian Ocean Islands"/>
    <s v="Christmas Island"/>
    <s v="Christmas Island "/>
    <x v="46"/>
    <x v="0"/>
    <s v="Direct"/>
    <n v="1"/>
    <n v="1"/>
    <n v="16.565999999999999"/>
  </r>
  <r>
    <s v="Export"/>
    <s v="Indian Ocean Islands"/>
    <s v="Christmas Island"/>
    <s v="Christmas Island "/>
    <x v="44"/>
    <x v="2"/>
    <s v="Direct"/>
    <n v="1"/>
    <n v="0"/>
    <n v="501.48"/>
  </r>
  <r>
    <s v="Export"/>
    <s v="Indian Ocean Islands"/>
    <s v="Christmas Island"/>
    <s v="Christmas Island "/>
    <x v="44"/>
    <x v="0"/>
    <s v="Direct"/>
    <n v="30"/>
    <n v="30"/>
    <n v="677.15700000000004"/>
  </r>
  <r>
    <s v="Export"/>
    <s v="Indian Ocean Islands"/>
    <s v="Christmas Island"/>
    <s v="Christmas Island "/>
    <x v="17"/>
    <x v="0"/>
    <s v="Direct"/>
    <n v="14"/>
    <n v="14"/>
    <n v="141.542"/>
  </r>
  <r>
    <s v="Export"/>
    <s v="Indian Ocean Islands"/>
    <s v="Christmas Island"/>
    <s v="Christmas Island "/>
    <x v="9"/>
    <x v="0"/>
    <s v="Direct"/>
    <n v="4"/>
    <n v="4"/>
    <n v="26"/>
  </r>
  <r>
    <s v="Export"/>
    <s v="Indian Ocean Islands"/>
    <s v="Cocos Island"/>
    <s v="Cocos Island "/>
    <x v="46"/>
    <x v="1"/>
    <s v="Direct"/>
    <n v="2"/>
    <n v="0"/>
    <n v="1"/>
  </r>
  <r>
    <s v="Export"/>
    <s v="Indian Ocean Islands"/>
    <s v="Cocos Island"/>
    <s v="Cocos Island "/>
    <x v="4"/>
    <x v="1"/>
    <s v="Direct"/>
    <n v="1"/>
    <n v="0"/>
    <n v="1"/>
  </r>
  <r>
    <s v="Export"/>
    <s v="Indian Ocean Islands"/>
    <s v="Cocos Island"/>
    <s v="Cocos Island "/>
    <x v="35"/>
    <x v="0"/>
    <s v="Direct"/>
    <n v="11"/>
    <n v="11"/>
    <n v="156.66499999999999"/>
  </r>
  <r>
    <s v="Export"/>
    <s v="Indian Ocean Islands"/>
    <s v="Cocos Island"/>
    <s v="Cocos Island "/>
    <x v="8"/>
    <x v="0"/>
    <s v="Direct"/>
    <n v="2"/>
    <n v="2"/>
    <n v="10.363"/>
  </r>
  <r>
    <s v="Export"/>
    <s v="Indian Ocean Islands"/>
    <s v="Mauritius"/>
    <s v="Port Louis"/>
    <x v="1"/>
    <x v="0"/>
    <s v="Direct"/>
    <n v="1"/>
    <n v="2"/>
    <n v="15.84"/>
  </r>
  <r>
    <s v="Export"/>
    <s v="Indian Ocean Islands"/>
    <s v="Mauritius"/>
    <s v="Port Louis"/>
    <x v="11"/>
    <x v="0"/>
    <s v="Direct"/>
    <n v="5"/>
    <n v="5"/>
    <n v="93.14"/>
  </r>
  <r>
    <s v="Export"/>
    <s v="Indian Ocean Islands"/>
    <s v="Reunion"/>
    <s v="Pointe Des Galets"/>
    <x v="32"/>
    <x v="0"/>
    <s v="Direct"/>
    <n v="10"/>
    <n v="20"/>
    <n v="276.608"/>
  </r>
  <r>
    <s v="Export"/>
    <s v="Japan"/>
    <s v="Japan"/>
    <s v="Hakata"/>
    <x v="78"/>
    <x v="0"/>
    <s v="Direct"/>
    <n v="1"/>
    <n v="1"/>
    <n v="22.73"/>
  </r>
  <r>
    <s v="Export"/>
    <s v="Japan"/>
    <s v="Japan"/>
    <s v="Hakata"/>
    <x v="52"/>
    <x v="0"/>
    <s v="Direct"/>
    <n v="4"/>
    <n v="8"/>
    <n v="105.6"/>
  </r>
  <r>
    <s v="Export"/>
    <s v="Japan"/>
    <s v="Japan"/>
    <s v="Japan - other"/>
    <x v="78"/>
    <x v="2"/>
    <s v="Direct"/>
    <n v="3"/>
    <n v="0"/>
    <n v="55354.15"/>
  </r>
  <r>
    <s v="Export"/>
    <s v="Japan"/>
    <s v="Japan"/>
    <s v="Japan - other"/>
    <x v="14"/>
    <x v="0"/>
    <s v="Direct"/>
    <n v="3"/>
    <n v="5"/>
    <n v="52.996000000000002"/>
  </r>
  <r>
    <s v="Export"/>
    <s v="Japan"/>
    <s v="Japan"/>
    <s v="Kobe"/>
    <x v="50"/>
    <x v="0"/>
    <s v="Direct"/>
    <n v="1"/>
    <n v="1"/>
    <n v="20.28"/>
  </r>
  <r>
    <s v="Export"/>
    <s v="Japan"/>
    <s v="Japan"/>
    <s v="Kobe"/>
    <x v="59"/>
    <x v="0"/>
    <s v="Direct"/>
    <n v="77"/>
    <n v="77"/>
    <n v="1560.4829999999999"/>
  </r>
  <r>
    <s v="Export"/>
    <s v="Japan"/>
    <s v="Japan"/>
    <s v="Kobe"/>
    <x v="35"/>
    <x v="0"/>
    <s v="Direct"/>
    <n v="7"/>
    <n v="7"/>
    <n v="49.921199999999999"/>
  </r>
  <r>
    <s v="Export"/>
    <s v="Japan"/>
    <s v="Japan"/>
    <s v="Kobe"/>
    <x v="5"/>
    <x v="0"/>
    <s v="Direct"/>
    <n v="1"/>
    <n v="1"/>
    <n v="8.58"/>
  </r>
  <r>
    <s v="Export"/>
    <s v="Japan"/>
    <s v="Japan"/>
    <s v="Kobe"/>
    <x v="33"/>
    <x v="0"/>
    <s v="Direct"/>
    <n v="7"/>
    <n v="7"/>
    <n v="107.26"/>
  </r>
  <r>
    <s v="Export"/>
    <s v="Japan"/>
    <s v="Japan"/>
    <s v="Mizushima"/>
    <x v="33"/>
    <x v="0"/>
    <s v="Direct"/>
    <n v="1"/>
    <n v="2"/>
    <n v="15.82"/>
  </r>
  <r>
    <s v="Export"/>
    <s v="Japan"/>
    <s v="Japan"/>
    <s v="Tokyo"/>
    <x v="24"/>
    <x v="0"/>
    <s v="Direct"/>
    <n v="2"/>
    <n v="2"/>
    <n v="20.753299999999999"/>
  </r>
  <r>
    <s v="Export"/>
    <s v="Japan"/>
    <s v="Japan"/>
    <s v="Tokyo"/>
    <x v="67"/>
    <x v="0"/>
    <s v="Direct"/>
    <n v="50"/>
    <n v="100"/>
    <n v="1295.0999999999999"/>
  </r>
  <r>
    <s v="Export"/>
    <s v="Japan"/>
    <s v="Japan"/>
    <s v="Tokyo"/>
    <x v="46"/>
    <x v="0"/>
    <s v="Direct"/>
    <n v="3"/>
    <n v="3"/>
    <n v="40.067"/>
  </r>
  <r>
    <s v="Export"/>
    <s v="Japan"/>
    <s v="Japan"/>
    <s v="Tokyo"/>
    <x v="50"/>
    <x v="0"/>
    <s v="Direct"/>
    <n v="2"/>
    <n v="2"/>
    <n v="40.08"/>
  </r>
  <r>
    <s v="Export"/>
    <s v="Japan"/>
    <s v="Japan"/>
    <s v="Tokyo"/>
    <x v="52"/>
    <x v="0"/>
    <s v="Direct"/>
    <n v="2"/>
    <n v="4"/>
    <n v="52.317"/>
  </r>
  <r>
    <s v="Export"/>
    <s v="Japan"/>
    <s v="Japan"/>
    <s v="Tokyo"/>
    <x v="23"/>
    <x v="0"/>
    <s v="Direct"/>
    <n v="10"/>
    <n v="20"/>
    <n v="259.125"/>
  </r>
  <r>
    <s v="Export"/>
    <s v="Japan"/>
    <s v="Japan"/>
    <s v="Tokyo"/>
    <x v="16"/>
    <x v="0"/>
    <s v="Direct"/>
    <n v="1"/>
    <n v="1"/>
    <n v="2.0299999999999998"/>
  </r>
  <r>
    <s v="Export"/>
    <s v="Japan"/>
    <s v="Japan"/>
    <s v="Tokyo"/>
    <x v="42"/>
    <x v="0"/>
    <s v="Direct"/>
    <n v="4"/>
    <n v="8"/>
    <n v="95.6"/>
  </r>
  <r>
    <s v="Export"/>
    <s v="Japan"/>
    <s v="Japan"/>
    <s v="Tokyo"/>
    <x v="47"/>
    <x v="0"/>
    <s v="Direct"/>
    <n v="1"/>
    <n v="1"/>
    <n v="9.3000000000000007"/>
  </r>
  <r>
    <s v="Export"/>
    <s v="Japan"/>
    <s v="Japan"/>
    <s v="Yokohama"/>
    <x v="78"/>
    <x v="0"/>
    <s v="Direct"/>
    <n v="1"/>
    <n v="1"/>
    <n v="20.59"/>
  </r>
  <r>
    <s v="Export"/>
    <s v="Japan"/>
    <s v="Japan"/>
    <s v="Yokohama"/>
    <x v="32"/>
    <x v="0"/>
    <s v="Direct"/>
    <n v="22"/>
    <n v="42"/>
    <n v="549.45799999999997"/>
  </r>
  <r>
    <s v="Export"/>
    <s v="Japan"/>
    <s v="Japan"/>
    <s v="Yokohama"/>
    <x v="24"/>
    <x v="0"/>
    <s v="Direct"/>
    <n v="74"/>
    <n v="109"/>
    <n v="1389.0623000000001"/>
  </r>
  <r>
    <s v="Export"/>
    <s v="Japan"/>
    <s v="Japan"/>
    <s v="Yokohama"/>
    <x v="67"/>
    <x v="0"/>
    <s v="Direct"/>
    <n v="784"/>
    <n v="1568"/>
    <n v="20223.371299999999"/>
  </r>
  <r>
    <s v="Export"/>
    <s v="Japan"/>
    <s v="Japan"/>
    <s v="Yokohama"/>
    <x v="31"/>
    <x v="0"/>
    <s v="Direct"/>
    <n v="162"/>
    <n v="296"/>
    <n v="3835.64"/>
  </r>
  <r>
    <s v="Export"/>
    <s v="Japan"/>
    <s v="Japan"/>
    <s v="Yokohama"/>
    <x v="50"/>
    <x v="0"/>
    <s v="Direct"/>
    <n v="6"/>
    <n v="6"/>
    <n v="120"/>
  </r>
  <r>
    <s v="Export"/>
    <s v="Japan"/>
    <s v="Japan"/>
    <s v="Yokohama"/>
    <x v="27"/>
    <x v="0"/>
    <s v="Direct"/>
    <n v="12"/>
    <n v="24"/>
    <n v="316.08"/>
  </r>
  <r>
    <s v="Export"/>
    <s v="Japan"/>
    <s v="Japan"/>
    <s v="Yokohama"/>
    <x v="35"/>
    <x v="0"/>
    <s v="Direct"/>
    <n v="1"/>
    <n v="1"/>
    <n v="10.798"/>
  </r>
  <r>
    <s v="Export"/>
    <s v="Japan"/>
    <s v="Japan"/>
    <s v="Yokohama"/>
    <x v="16"/>
    <x v="0"/>
    <s v="Direct"/>
    <n v="1"/>
    <n v="1"/>
    <n v="1.75"/>
  </r>
  <r>
    <s v="Export"/>
    <s v="Japan"/>
    <s v="Japan"/>
    <s v="Yokohama"/>
    <x v="6"/>
    <x v="0"/>
    <s v="Direct"/>
    <n v="3"/>
    <n v="5"/>
    <n v="47.918999999999997"/>
  </r>
  <r>
    <s v="Export"/>
    <s v="Japan"/>
    <s v="Japan"/>
    <s v="Yokohama"/>
    <x v="33"/>
    <x v="0"/>
    <s v="Direct"/>
    <n v="2"/>
    <n v="4"/>
    <n v="39.130000000000003"/>
  </r>
  <r>
    <s v="Export"/>
    <s v="Japan"/>
    <s v="Japan"/>
    <s v="Yokohama"/>
    <x v="47"/>
    <x v="0"/>
    <s v="Direct"/>
    <n v="3"/>
    <n v="3"/>
    <n v="27.457999999999998"/>
  </r>
  <r>
    <s v="Export"/>
    <s v="Mediterranean"/>
    <s v="Italy"/>
    <s v="Genoa"/>
    <x v="0"/>
    <x v="0"/>
    <s v="Direct"/>
    <n v="37"/>
    <n v="67"/>
    <n v="713.16"/>
  </r>
  <r>
    <s v="Export"/>
    <s v="Mediterranean"/>
    <s v="Italy"/>
    <s v="Genoa"/>
    <x v="24"/>
    <x v="0"/>
    <s v="Direct"/>
    <n v="1"/>
    <n v="1"/>
    <n v="6.5327000000000002"/>
  </r>
  <r>
    <s v="Export"/>
    <s v="Mediterranean"/>
    <s v="Italy"/>
    <s v="Genoa"/>
    <x v="1"/>
    <x v="0"/>
    <s v="Direct"/>
    <n v="3"/>
    <n v="5"/>
    <n v="42.58"/>
  </r>
  <r>
    <s v="Export"/>
    <s v="Mediterranean"/>
    <s v="Italy"/>
    <s v="La Spezia"/>
    <x v="3"/>
    <x v="0"/>
    <s v="Direct"/>
    <n v="33"/>
    <n v="33"/>
    <n v="793.46960000000001"/>
  </r>
  <r>
    <s v="Export"/>
    <s v="Mediterranean"/>
    <s v="Italy"/>
    <s v="La Spezia"/>
    <x v="23"/>
    <x v="0"/>
    <s v="Direct"/>
    <n v="10"/>
    <n v="10"/>
    <n v="273"/>
  </r>
  <r>
    <s v="Export"/>
    <s v="Mediterranean"/>
    <s v="Italy"/>
    <s v="Trieste"/>
    <x v="33"/>
    <x v="0"/>
    <s v="Direct"/>
    <n v="1"/>
    <n v="2"/>
    <n v="19.622"/>
  </r>
  <r>
    <s v="Export"/>
    <s v="Mediterranean"/>
    <s v="Italy"/>
    <s v="Venice"/>
    <x v="25"/>
    <x v="0"/>
    <s v="Direct"/>
    <n v="4"/>
    <n v="4"/>
    <n v="105.87"/>
  </r>
  <r>
    <s v="Export"/>
    <s v="Mediterranean"/>
    <s v="Turkey"/>
    <s v="Antalya"/>
    <x v="59"/>
    <x v="0"/>
    <s v="Direct"/>
    <n v="1"/>
    <n v="2"/>
    <n v="5.8550000000000004"/>
  </r>
  <r>
    <s v="Export"/>
    <s v="Mediterranean"/>
    <s v="Turkey"/>
    <s v="Gebze"/>
    <x v="20"/>
    <x v="0"/>
    <s v="Direct"/>
    <n v="25"/>
    <n v="25"/>
    <n v="517"/>
  </r>
  <r>
    <s v="Export"/>
    <s v="Mediterranean"/>
    <s v="Turkey"/>
    <s v="Istanbul"/>
    <x v="30"/>
    <x v="0"/>
    <s v="Direct"/>
    <n v="13"/>
    <n v="13"/>
    <n v="256.64600000000002"/>
  </r>
  <r>
    <s v="Export"/>
    <s v="Mediterranean"/>
    <s v="Turkey"/>
    <s v="Mersin"/>
    <x v="24"/>
    <x v="0"/>
    <s v="Direct"/>
    <n v="1"/>
    <n v="2"/>
    <n v="22.1008"/>
  </r>
  <r>
    <s v="Export"/>
    <s v="Mediterranean"/>
    <s v="Turkey"/>
    <s v="Mersin"/>
    <x v="1"/>
    <x v="0"/>
    <s v="Direct"/>
    <n v="4"/>
    <n v="7"/>
    <n v="44.330100000000002"/>
  </r>
  <r>
    <s v="Export"/>
    <s v="Mediterranean"/>
    <s v="Turkey"/>
    <s v="Turkey - other"/>
    <x v="1"/>
    <x v="0"/>
    <s v="Direct"/>
    <n v="1"/>
    <n v="2"/>
    <n v="9.36"/>
  </r>
  <r>
    <s v="Export"/>
    <s v="South Pacific"/>
    <s v="Papua New Guinea"/>
    <s v="Lae"/>
    <x v="62"/>
    <x v="0"/>
    <s v="Direct"/>
    <n v="14"/>
    <n v="14"/>
    <n v="306.89999999999998"/>
  </r>
  <r>
    <s v="Export"/>
    <s v="South Pacific"/>
    <s v="Papua New Guinea"/>
    <s v="Lae"/>
    <x v="20"/>
    <x v="0"/>
    <s v="Direct"/>
    <n v="4"/>
    <n v="4"/>
    <n v="78.584000000000003"/>
  </r>
  <r>
    <s v="Export"/>
    <s v="South Pacific"/>
    <s v="Papua New Guinea"/>
    <s v="Papua New Guinea - other"/>
    <x v="41"/>
    <x v="0"/>
    <s v="Direct"/>
    <n v="1"/>
    <n v="1"/>
    <n v="1.35"/>
  </r>
  <r>
    <s v="Export"/>
    <s v="South Pacific"/>
    <s v="Papua New Guinea"/>
    <s v="Papua New Guinea - other"/>
    <x v="4"/>
    <x v="0"/>
    <s v="Direct"/>
    <n v="1"/>
    <n v="2"/>
    <n v="5.92"/>
  </r>
  <r>
    <s v="Export"/>
    <s v="South Pacific"/>
    <s v="Papua New Guinea"/>
    <s v="Port Moresby"/>
    <x v="66"/>
    <x v="0"/>
    <s v="Direct"/>
    <n v="1"/>
    <n v="1"/>
    <n v="21.06"/>
  </r>
  <r>
    <s v="Export"/>
    <s v="South Pacific"/>
    <s v="Papua New Guinea"/>
    <s v="Port Moresby"/>
    <x v="19"/>
    <x v="0"/>
    <s v="Direct"/>
    <n v="1"/>
    <n v="2"/>
    <n v="4.7"/>
  </r>
  <r>
    <s v="Export"/>
    <s v="South Pacific"/>
    <s v="Solomon Islands"/>
    <s v="Honiara"/>
    <x v="24"/>
    <x v="0"/>
    <s v="Direct"/>
    <n v="2"/>
    <n v="2"/>
    <n v="23.9252"/>
  </r>
  <r>
    <s v="Export"/>
    <s v="South-East Asia"/>
    <s v="Brunei"/>
    <s v="Muara"/>
    <x v="19"/>
    <x v="0"/>
    <s v="Direct"/>
    <n v="1"/>
    <n v="1"/>
    <n v="2.0830000000000002"/>
  </r>
  <r>
    <s v="Export"/>
    <s v="South-East Asia"/>
    <s v="Cambodia"/>
    <s v="Kompong Som"/>
    <x v="31"/>
    <x v="0"/>
    <s v="Direct"/>
    <n v="240"/>
    <n v="240"/>
    <n v="4239.0200000000004"/>
  </r>
  <r>
    <s v="Export"/>
    <s v="South-East Asia"/>
    <s v="Cambodia"/>
    <s v="Kompong Som"/>
    <x v="44"/>
    <x v="0"/>
    <s v="Direct"/>
    <n v="3"/>
    <n v="3"/>
    <n v="59.000999999999998"/>
  </r>
  <r>
    <s v="Export"/>
    <s v="South-East Asia"/>
    <s v="Indonesia"/>
    <s v="Indonesia - other"/>
    <x v="24"/>
    <x v="0"/>
    <s v="Direct"/>
    <n v="1"/>
    <n v="1"/>
    <n v="15.637"/>
  </r>
  <r>
    <s v="Export"/>
    <s v="South-East Asia"/>
    <s v="Indonesia"/>
    <s v="Indonesia - other"/>
    <x v="1"/>
    <x v="0"/>
    <s v="Direct"/>
    <n v="3"/>
    <n v="6"/>
    <n v="14.487"/>
  </r>
  <r>
    <s v="Export"/>
    <s v="South-East Asia"/>
    <s v="Indonesia"/>
    <s v="Jakarta"/>
    <x v="1"/>
    <x v="0"/>
    <s v="Direct"/>
    <n v="33"/>
    <n v="55"/>
    <n v="377.96780000000001"/>
  </r>
  <r>
    <s v="Export"/>
    <s v="South-East Asia"/>
    <s v="Indonesia"/>
    <s v="Jakarta"/>
    <x v="52"/>
    <x v="0"/>
    <s v="Direct"/>
    <n v="13"/>
    <n v="13"/>
    <n v="255.66"/>
  </r>
  <r>
    <s v="Export"/>
    <s v="South-East Asia"/>
    <s v="Indonesia"/>
    <s v="Jakarta"/>
    <x v="16"/>
    <x v="0"/>
    <s v="Direct"/>
    <n v="6"/>
    <n v="10"/>
    <n v="31.1"/>
  </r>
  <r>
    <s v="Export"/>
    <s v="South-East Asia"/>
    <s v="Indonesia"/>
    <s v="Jakarta"/>
    <x v="44"/>
    <x v="0"/>
    <s v="Direct"/>
    <n v="7"/>
    <n v="7"/>
    <n v="137.208"/>
  </r>
  <r>
    <s v="Export"/>
    <s v="South-East Asia"/>
    <s v="Indonesia"/>
    <s v="Jakarta"/>
    <x v="5"/>
    <x v="0"/>
    <s v="Direct"/>
    <n v="63"/>
    <n v="125"/>
    <n v="906.72"/>
  </r>
  <r>
    <s v="Export"/>
    <s v="South-East Asia"/>
    <s v="Indonesia"/>
    <s v="Semarang"/>
    <x v="18"/>
    <x v="0"/>
    <s v="Direct"/>
    <n v="8"/>
    <n v="16"/>
    <n v="151.16"/>
  </r>
  <r>
    <s v="Export"/>
    <s v="South-East Asia"/>
    <s v="Indonesia"/>
    <s v="Surabaya"/>
    <x v="1"/>
    <x v="0"/>
    <s v="Direct"/>
    <n v="11"/>
    <n v="18"/>
    <n v="81.674999999999997"/>
  </r>
  <r>
    <s v="Export"/>
    <s v="South-East Asia"/>
    <s v="Indonesia"/>
    <s v="Surabaya"/>
    <x v="31"/>
    <x v="0"/>
    <s v="Direct"/>
    <n v="167"/>
    <n v="167"/>
    <n v="2951.6"/>
  </r>
  <r>
    <s v="Export"/>
    <s v="South-East Asia"/>
    <s v="Indonesia"/>
    <s v="Surabaya"/>
    <x v="27"/>
    <x v="0"/>
    <s v="Direct"/>
    <n v="5"/>
    <n v="5"/>
    <n v="67.239999999999995"/>
  </r>
  <r>
    <s v="Export"/>
    <s v="South-East Asia"/>
    <s v="Indonesia"/>
    <s v="Tanjung Priok"/>
    <x v="18"/>
    <x v="0"/>
    <s v="Direct"/>
    <n v="10"/>
    <n v="19"/>
    <n v="182.78800000000001"/>
  </r>
  <r>
    <s v="Export"/>
    <s v="South-East Asia"/>
    <s v="Indonesia"/>
    <s v="Tanjung Priok"/>
    <x v="37"/>
    <x v="0"/>
    <s v="Direct"/>
    <n v="36"/>
    <n v="36"/>
    <n v="264.55399999999997"/>
  </r>
  <r>
    <s v="Export"/>
    <s v="South-East Asia"/>
    <s v="Indonesia"/>
    <s v="Tanjung Priok"/>
    <x v="32"/>
    <x v="0"/>
    <s v="Direct"/>
    <n v="2"/>
    <n v="4"/>
    <n v="52"/>
  </r>
  <r>
    <s v="Export"/>
    <s v="South-East Asia"/>
    <s v="Indonesia"/>
    <s v="Tanjung Priok"/>
    <x v="31"/>
    <x v="0"/>
    <s v="Direct"/>
    <n v="24"/>
    <n v="24"/>
    <n v="420.36"/>
  </r>
  <r>
    <s v="Export"/>
    <s v="South-East Asia"/>
    <s v="Indonesia"/>
    <s v="Tanjung Priok"/>
    <x v="27"/>
    <x v="0"/>
    <s v="Direct"/>
    <n v="13"/>
    <n v="25"/>
    <n v="323.95999999999998"/>
  </r>
  <r>
    <s v="Export"/>
    <s v="South-East Asia"/>
    <s v="Indonesia"/>
    <s v="Tanjung Priok"/>
    <x v="23"/>
    <x v="0"/>
    <s v="Direct"/>
    <n v="2"/>
    <n v="2"/>
    <n v="36.79"/>
  </r>
  <r>
    <s v="Export"/>
    <s v="South-East Asia"/>
    <s v="Indonesia"/>
    <s v="Tanjung Priok"/>
    <x v="54"/>
    <x v="0"/>
    <s v="Direct"/>
    <n v="4"/>
    <n v="4"/>
    <n v="99.655000000000001"/>
  </r>
  <r>
    <s v="Export"/>
    <s v="South-East Asia"/>
    <s v="Malaysia"/>
    <s v="Kota Kinabalu"/>
    <x v="19"/>
    <x v="0"/>
    <s v="Direct"/>
    <n v="1"/>
    <n v="1"/>
    <n v="3.57"/>
  </r>
  <r>
    <s v="Export"/>
    <s v="Japan"/>
    <s v="Japan"/>
    <s v="Moji"/>
    <x v="50"/>
    <x v="0"/>
    <s v="Direct"/>
    <n v="3"/>
    <n v="3"/>
    <n v="63.951000000000001"/>
  </r>
  <r>
    <s v="Export"/>
    <s v="Japan"/>
    <s v="Japan"/>
    <s v="Moji"/>
    <x v="59"/>
    <x v="0"/>
    <s v="Direct"/>
    <n v="8"/>
    <n v="8"/>
    <n v="169.95650000000001"/>
  </r>
  <r>
    <s v="Export"/>
    <s v="Japan"/>
    <s v="Japan"/>
    <s v="Moji"/>
    <x v="33"/>
    <x v="0"/>
    <s v="Direct"/>
    <n v="6"/>
    <n v="6"/>
    <n v="139.27199999999999"/>
  </r>
  <r>
    <s v="Export"/>
    <s v="Japan"/>
    <s v="Japan"/>
    <s v="Nagoya"/>
    <x v="89"/>
    <x v="0"/>
    <s v="Direct"/>
    <n v="3"/>
    <n v="3"/>
    <n v="15.75"/>
  </r>
  <r>
    <s v="Export"/>
    <s v="Japan"/>
    <s v="Japan"/>
    <s v="Nagoya"/>
    <x v="32"/>
    <x v="0"/>
    <s v="Direct"/>
    <n v="3"/>
    <n v="3"/>
    <n v="53.1"/>
  </r>
  <r>
    <s v="Export"/>
    <s v="Japan"/>
    <s v="Japan"/>
    <s v="Nagoya"/>
    <x v="42"/>
    <x v="0"/>
    <s v="Direct"/>
    <n v="3"/>
    <n v="3"/>
    <n v="30.14"/>
  </r>
  <r>
    <s v="Export"/>
    <s v="Japan"/>
    <s v="Japan"/>
    <s v="Nagoya"/>
    <x v="56"/>
    <x v="0"/>
    <s v="Direct"/>
    <n v="8"/>
    <n v="8"/>
    <n v="154.58000000000001"/>
  </r>
  <r>
    <s v="Export"/>
    <s v="Japan"/>
    <s v="Japan"/>
    <s v="Naoetsu"/>
    <x v="26"/>
    <x v="2"/>
    <s v="Direct"/>
    <n v="3"/>
    <n v="0"/>
    <n v="18900"/>
  </r>
  <r>
    <s v="Export"/>
    <s v="Japan"/>
    <s v="Japan"/>
    <s v="Oita"/>
    <x v="12"/>
    <x v="0"/>
    <s v="Direct"/>
    <n v="12"/>
    <n v="12"/>
    <n v="24"/>
  </r>
  <r>
    <s v="Export"/>
    <s v="Japan"/>
    <s v="Japan"/>
    <s v="Osaka"/>
    <x v="24"/>
    <x v="0"/>
    <s v="Direct"/>
    <n v="84"/>
    <n v="120"/>
    <n v="1700.4363000000001"/>
  </r>
  <r>
    <s v="Export"/>
    <s v="Japan"/>
    <s v="Japan"/>
    <s v="Osaka"/>
    <x v="31"/>
    <x v="0"/>
    <s v="Direct"/>
    <n v="24"/>
    <n v="48"/>
    <n v="499.18"/>
  </r>
  <r>
    <s v="Export"/>
    <s v="Japan"/>
    <s v="Japan"/>
    <s v="Sendai"/>
    <x v="67"/>
    <x v="0"/>
    <s v="Direct"/>
    <n v="3"/>
    <n v="6"/>
    <n v="77.72"/>
  </r>
  <r>
    <s v="Export"/>
    <s v="Japan"/>
    <s v="Japan"/>
    <s v="Sendai"/>
    <x v="31"/>
    <x v="0"/>
    <s v="Direct"/>
    <n v="78"/>
    <n v="134"/>
    <n v="1781.6"/>
  </r>
  <r>
    <s v="Export"/>
    <s v="Japan"/>
    <s v="Japan"/>
    <s v="Shimizu"/>
    <x v="78"/>
    <x v="2"/>
    <s v="Direct"/>
    <n v="1"/>
    <n v="0"/>
    <n v="11000"/>
  </r>
  <r>
    <s v="Export"/>
    <s v="Japan"/>
    <s v="Japan"/>
    <s v="Tokyo"/>
    <x v="4"/>
    <x v="0"/>
    <s v="Direct"/>
    <n v="3"/>
    <n v="6"/>
    <n v="48.094999999999999"/>
  </r>
  <r>
    <s v="Export"/>
    <s v="Japan"/>
    <s v="Japan"/>
    <s v="Tokyo"/>
    <x v="35"/>
    <x v="0"/>
    <s v="Direct"/>
    <n v="8"/>
    <n v="8"/>
    <n v="65.014200000000002"/>
  </r>
  <r>
    <s v="Export"/>
    <s v="Japan"/>
    <s v="Japan"/>
    <s v="Tokyo"/>
    <x v="76"/>
    <x v="0"/>
    <s v="Direct"/>
    <n v="6"/>
    <n v="6"/>
    <n v="120"/>
  </r>
  <r>
    <s v="Export"/>
    <s v="Japan"/>
    <s v="Japan"/>
    <s v="Tomakomai"/>
    <x v="6"/>
    <x v="0"/>
    <s v="Direct"/>
    <n v="1"/>
    <n v="1"/>
    <n v="8.9600000000000009"/>
  </r>
  <r>
    <s v="Export"/>
    <s v="Japan"/>
    <s v="Japan"/>
    <s v="Yokkaichi"/>
    <x v="72"/>
    <x v="0"/>
    <s v="Direct"/>
    <n v="1"/>
    <n v="1"/>
    <n v="22.58"/>
  </r>
  <r>
    <s v="Export"/>
    <s v="Japan"/>
    <s v="Japan"/>
    <s v="Yokohama"/>
    <x v="12"/>
    <x v="0"/>
    <s v="Direct"/>
    <n v="6"/>
    <n v="6"/>
    <n v="12"/>
  </r>
  <r>
    <s v="Export"/>
    <s v="Japan"/>
    <s v="Japan"/>
    <s v="Yokohama"/>
    <x v="19"/>
    <x v="1"/>
    <s v="Direct"/>
    <n v="1"/>
    <n v="0"/>
    <n v="1.56"/>
  </r>
  <r>
    <s v="Export"/>
    <s v="Japan"/>
    <s v="Japan"/>
    <s v="Yokohama"/>
    <x v="11"/>
    <x v="0"/>
    <s v="Direct"/>
    <n v="4"/>
    <n v="6"/>
    <n v="78.03"/>
  </r>
  <r>
    <s v="Export"/>
    <s v="Japan"/>
    <s v="Japan"/>
    <s v="Yokohama"/>
    <x v="72"/>
    <x v="0"/>
    <s v="Direct"/>
    <n v="1"/>
    <n v="1"/>
    <n v="21.4"/>
  </r>
  <r>
    <s v="Export"/>
    <s v="Japan"/>
    <s v="Japan"/>
    <s v="Yokohama"/>
    <x v="54"/>
    <x v="0"/>
    <s v="Direct"/>
    <n v="30"/>
    <n v="30"/>
    <n v="609.14"/>
  </r>
  <r>
    <s v="Export"/>
    <s v="Mediterranean"/>
    <s v="Italy"/>
    <s v="Italy - other"/>
    <x v="10"/>
    <x v="0"/>
    <s v="Direct"/>
    <n v="5"/>
    <n v="10"/>
    <n v="117.956"/>
  </r>
  <r>
    <s v="Export"/>
    <s v="Mediterranean"/>
    <s v="Italy"/>
    <s v="La Spezia"/>
    <x v="0"/>
    <x v="0"/>
    <s v="Direct"/>
    <n v="18"/>
    <n v="35"/>
    <n v="371"/>
  </r>
  <r>
    <s v="Export"/>
    <s v="Mediterranean"/>
    <s v="Italy"/>
    <s v="La Spezia"/>
    <x v="75"/>
    <x v="0"/>
    <s v="Direct"/>
    <n v="3"/>
    <n v="3"/>
    <n v="60.37"/>
  </r>
  <r>
    <s v="Export"/>
    <s v="Mediterranean"/>
    <s v="Italy"/>
    <s v="La Spezia"/>
    <x v="4"/>
    <x v="0"/>
    <s v="Direct"/>
    <n v="1"/>
    <n v="1"/>
    <n v="5.9459999999999997"/>
  </r>
  <r>
    <s v="Export"/>
    <s v="Mediterranean"/>
    <s v="Italy"/>
    <s v="La Spezia"/>
    <x v="33"/>
    <x v="0"/>
    <s v="Direct"/>
    <n v="2"/>
    <n v="2"/>
    <n v="45.392000000000003"/>
  </r>
  <r>
    <s v="Export"/>
    <s v="Mediterranean"/>
    <s v="Italy"/>
    <s v="Livorno"/>
    <x v="16"/>
    <x v="0"/>
    <s v="Direct"/>
    <n v="1"/>
    <n v="1"/>
    <n v="3.8"/>
  </r>
  <r>
    <s v="Export"/>
    <s v="Mediterranean"/>
    <s v="Italy"/>
    <s v="Naples"/>
    <x v="0"/>
    <x v="0"/>
    <s v="Direct"/>
    <n v="6"/>
    <n v="12"/>
    <n v="108.78"/>
  </r>
  <r>
    <s v="Export"/>
    <s v="Mediterranean"/>
    <s v="Italy"/>
    <s v="Naples"/>
    <x v="59"/>
    <x v="0"/>
    <s v="Direct"/>
    <n v="2"/>
    <n v="2"/>
    <n v="24.323"/>
  </r>
  <r>
    <s v="Export"/>
    <s v="Mediterranean"/>
    <s v="Turkey"/>
    <s v="Izmir"/>
    <x v="30"/>
    <x v="0"/>
    <s v="Direct"/>
    <n v="2"/>
    <n v="2"/>
    <n v="41.792999999999999"/>
  </r>
  <r>
    <s v="Export"/>
    <s v="Middle East"/>
    <s v="Bahrain"/>
    <s v="Bahrain - other"/>
    <x v="24"/>
    <x v="0"/>
    <s v="Direct"/>
    <n v="3"/>
    <n v="5"/>
    <n v="51.962600000000002"/>
  </r>
  <r>
    <s v="Export"/>
    <s v="Middle East"/>
    <s v="Bahrain"/>
    <s v="Bahrain - other"/>
    <x v="33"/>
    <x v="0"/>
    <s v="Direct"/>
    <n v="2"/>
    <n v="4"/>
    <n v="42.6"/>
  </r>
  <r>
    <s v="Export"/>
    <s v="Middle East"/>
    <s v="Iraq"/>
    <s v="Umm Qasr"/>
    <x v="1"/>
    <x v="0"/>
    <s v="Direct"/>
    <n v="1"/>
    <n v="2"/>
    <n v="16"/>
  </r>
  <r>
    <s v="Export"/>
    <s v="Middle East"/>
    <s v="Bahrain"/>
    <s v="Khalifa Bin Salman Pt"/>
    <x v="26"/>
    <x v="2"/>
    <s v="Direct"/>
    <n v="1"/>
    <n v="0"/>
    <n v="17000"/>
  </r>
  <r>
    <s v="Export"/>
    <s v="Middle East"/>
    <s v="Bahrain"/>
    <s v="Khalifa Bin Salman Pt"/>
    <x v="20"/>
    <x v="0"/>
    <s v="Direct"/>
    <n v="1"/>
    <n v="1"/>
    <n v="20.68"/>
  </r>
  <r>
    <s v="Export"/>
    <s v="Middle East"/>
    <s v="Israel"/>
    <s v="Ashdod"/>
    <x v="58"/>
    <x v="1"/>
    <s v="Direct"/>
    <n v="2197"/>
    <n v="0"/>
    <n v="608.58000000000004"/>
  </r>
  <r>
    <s v="Export"/>
    <s v="Middle East"/>
    <s v="Israel"/>
    <s v="Ashdod"/>
    <x v="49"/>
    <x v="1"/>
    <s v="Direct"/>
    <n v="1"/>
    <n v="0"/>
    <n v="31.5"/>
  </r>
  <r>
    <s v="Export"/>
    <s v="Middle East"/>
    <s v="Israel"/>
    <s v="Ashdod"/>
    <x v="49"/>
    <x v="2"/>
    <s v="Direct"/>
    <n v="1"/>
    <n v="0"/>
    <n v="894.5"/>
  </r>
  <r>
    <s v="Export"/>
    <s v="Middle East"/>
    <s v="Israel"/>
    <s v="Ashdod"/>
    <x v="16"/>
    <x v="0"/>
    <s v="Direct"/>
    <n v="2"/>
    <n v="3"/>
    <n v="10.394399999999999"/>
  </r>
  <r>
    <s v="Export"/>
    <s v="Middle East"/>
    <s v="Israel"/>
    <s v="Ashdod"/>
    <x v="84"/>
    <x v="1"/>
    <s v="Direct"/>
    <n v="2059"/>
    <n v="0"/>
    <n v="102.95"/>
  </r>
  <r>
    <s v="Export"/>
    <s v="Middle East"/>
    <s v="Israel"/>
    <s v="Eilat"/>
    <x v="58"/>
    <x v="1"/>
    <s v="Direct"/>
    <n v="29975"/>
    <n v="0"/>
    <n v="9133.3796000000002"/>
  </r>
  <r>
    <s v="Export"/>
    <s v="Middle East"/>
    <s v="Israel"/>
    <s v="Eilat"/>
    <x v="49"/>
    <x v="1"/>
    <s v="Direct"/>
    <n v="78"/>
    <n v="0"/>
    <n v="132"/>
  </r>
  <r>
    <s v="Export"/>
    <s v="Middle East"/>
    <s v="Israel"/>
    <s v="Eilat"/>
    <x v="17"/>
    <x v="1"/>
    <s v="Direct"/>
    <n v="40"/>
    <n v="0"/>
    <n v="96"/>
  </r>
  <r>
    <s v="Export"/>
    <s v="Middle East"/>
    <s v="Jordan"/>
    <s v="Aqabah"/>
    <x v="20"/>
    <x v="0"/>
    <s v="Direct"/>
    <n v="1"/>
    <n v="1"/>
    <n v="20.68"/>
  </r>
  <r>
    <s v="Export"/>
    <s v="Middle East"/>
    <s v="Kuwait"/>
    <s v="Shuwaikh"/>
    <x v="4"/>
    <x v="0"/>
    <s v="Direct"/>
    <n v="1"/>
    <n v="2"/>
    <n v="3.2629999999999999"/>
  </r>
  <r>
    <s v="Export"/>
    <s v="Middle East"/>
    <s v="Lebanon"/>
    <s v="Beirut"/>
    <x v="1"/>
    <x v="0"/>
    <s v="Direct"/>
    <n v="3"/>
    <n v="6"/>
    <n v="66.31"/>
  </r>
  <r>
    <s v="Export"/>
    <s v="Middle East"/>
    <s v="Oman"/>
    <s v="Salalah"/>
    <x v="32"/>
    <x v="0"/>
    <s v="Direct"/>
    <n v="1"/>
    <n v="2"/>
    <n v="27.940999999999999"/>
  </r>
  <r>
    <s v="Export"/>
    <s v="Middle East"/>
    <s v="Oman"/>
    <s v="Salalah"/>
    <x v="24"/>
    <x v="0"/>
    <s v="Direct"/>
    <n v="1"/>
    <n v="1"/>
    <n v="14.8485"/>
  </r>
  <r>
    <s v="Export"/>
    <s v="Middle East"/>
    <s v="Oman"/>
    <s v="Sohar"/>
    <x v="32"/>
    <x v="0"/>
    <s v="Direct"/>
    <n v="19"/>
    <n v="38"/>
    <n v="527.39"/>
  </r>
  <r>
    <s v="Export"/>
    <s v="Middle East"/>
    <s v="Oman"/>
    <s v="Sohar"/>
    <x v="24"/>
    <x v="0"/>
    <s v="Direct"/>
    <n v="24"/>
    <n v="45"/>
    <n v="508.99849999999998"/>
  </r>
  <r>
    <s v="Export"/>
    <s v="Middle East"/>
    <s v="Oman"/>
    <s v="Sohar"/>
    <x v="16"/>
    <x v="0"/>
    <s v="Direct"/>
    <n v="1"/>
    <n v="2"/>
    <n v="4.8"/>
  </r>
  <r>
    <s v="Export"/>
    <s v="Middle East"/>
    <s v="Qatar"/>
    <s v="Doha"/>
    <x v="1"/>
    <x v="0"/>
    <s v="Direct"/>
    <n v="1"/>
    <n v="2"/>
    <n v="4.6399999999999997"/>
  </r>
  <r>
    <s v="Export"/>
    <s v="Middle East"/>
    <s v="Qatar"/>
    <s v="Doha"/>
    <x v="17"/>
    <x v="0"/>
    <s v="Direct"/>
    <n v="1"/>
    <n v="1"/>
    <n v="4.45"/>
  </r>
  <r>
    <s v="Export"/>
    <s v="Middle East"/>
    <s v="Qatar"/>
    <s v="Hamad"/>
    <x v="24"/>
    <x v="0"/>
    <s v="Direct"/>
    <n v="16"/>
    <n v="21"/>
    <n v="268.82600000000002"/>
  </r>
  <r>
    <s v="Export"/>
    <s v="Middle East"/>
    <s v="Qatar"/>
    <s v="Hamad"/>
    <x v="67"/>
    <x v="0"/>
    <s v="Direct"/>
    <n v="3"/>
    <n v="3"/>
    <n v="61.65"/>
  </r>
  <r>
    <s v="Export"/>
    <s v="Middle East"/>
    <s v="Qatar"/>
    <s v="Hamad"/>
    <x v="4"/>
    <x v="0"/>
    <s v="Direct"/>
    <n v="7"/>
    <n v="13"/>
    <n v="45.710999999999999"/>
  </r>
  <r>
    <s v="Export"/>
    <s v="Middle East"/>
    <s v="Qatar"/>
    <s v="Hamad"/>
    <x v="16"/>
    <x v="0"/>
    <s v="Direct"/>
    <n v="2"/>
    <n v="3"/>
    <n v="8.9120000000000008"/>
  </r>
  <r>
    <s v="Export"/>
    <s v="Middle East"/>
    <s v="Saudi Arabia"/>
    <s v="Jeddah"/>
    <x v="0"/>
    <x v="0"/>
    <s v="Direct"/>
    <n v="1"/>
    <n v="1"/>
    <n v="22.433"/>
  </r>
  <r>
    <s v="Export"/>
    <s v="Middle East"/>
    <s v="Saudi Arabia"/>
    <s v="Jeddah"/>
    <x v="24"/>
    <x v="0"/>
    <s v="Direct"/>
    <n v="47"/>
    <n v="78"/>
    <n v="1038.0838000000001"/>
  </r>
  <r>
    <s v="Export"/>
    <s v="Middle East"/>
    <s v="Saudi Arabia"/>
    <s v="Jeddah"/>
    <x v="1"/>
    <x v="0"/>
    <s v="Direct"/>
    <n v="28"/>
    <n v="47"/>
    <n v="335.51499999999999"/>
  </r>
  <r>
    <s v="Export"/>
    <s v="Middle East"/>
    <s v="United Arab Emirates"/>
    <s v="Jebel Ali"/>
    <x v="0"/>
    <x v="0"/>
    <s v="Direct"/>
    <n v="3"/>
    <n v="3"/>
    <n v="14.509"/>
  </r>
  <r>
    <s v="Export"/>
    <s v="Middle East"/>
    <s v="United Arab Emirates"/>
    <s v="Jebel Ali"/>
    <x v="53"/>
    <x v="0"/>
    <s v="Direct"/>
    <n v="1"/>
    <n v="1"/>
    <n v="0.95"/>
  </r>
  <r>
    <s v="Export"/>
    <s v="Middle East"/>
    <s v="United Arab Emirates"/>
    <s v="Jebel Ali"/>
    <x v="49"/>
    <x v="2"/>
    <s v="Direct"/>
    <n v="1"/>
    <n v="0"/>
    <n v="2160.35"/>
  </r>
  <r>
    <s v="Export"/>
    <s v="Middle East"/>
    <s v="United Arab Emirates"/>
    <s v="Jebel Ali"/>
    <x v="1"/>
    <x v="0"/>
    <s v="Direct"/>
    <n v="19"/>
    <n v="29"/>
    <n v="220.529"/>
  </r>
  <r>
    <s v="Export"/>
    <s v="Middle East"/>
    <s v="United Arab Emirates"/>
    <s v="Jebel Ali"/>
    <x v="11"/>
    <x v="0"/>
    <s v="Direct"/>
    <n v="85"/>
    <n v="85"/>
    <n v="1737.44"/>
  </r>
  <r>
    <s v="Export"/>
    <s v="Middle East"/>
    <s v="United Arab Emirates"/>
    <s v="Jebel Ali"/>
    <x v="23"/>
    <x v="0"/>
    <s v="Direct"/>
    <n v="10"/>
    <n v="10"/>
    <n v="261.39999999999998"/>
  </r>
  <r>
    <s v="Export"/>
    <s v="Middle East"/>
    <s v="United Arab Emirates"/>
    <s v="Jebel Ali"/>
    <x v="21"/>
    <x v="0"/>
    <s v="Direct"/>
    <n v="1"/>
    <n v="2"/>
    <n v="21.25"/>
  </r>
  <r>
    <s v="Export"/>
    <s v="Middle East"/>
    <s v="United Arab Emirates"/>
    <s v="Mina Zayed"/>
    <x v="45"/>
    <x v="2"/>
    <s v="Direct"/>
    <n v="2"/>
    <n v="0"/>
    <n v="30800"/>
  </r>
  <r>
    <s v="Export"/>
    <s v="New Zealand"/>
    <s v="New Zealand"/>
    <s v="Auckland"/>
    <x v="26"/>
    <x v="0"/>
    <s v="Direct"/>
    <n v="15"/>
    <n v="15"/>
    <n v="336.36"/>
  </r>
  <r>
    <s v="Export"/>
    <s v="New Zealand"/>
    <s v="New Zealand"/>
    <s v="Auckland"/>
    <x v="18"/>
    <x v="0"/>
    <s v="Direct"/>
    <n v="1"/>
    <n v="1"/>
    <n v="5.8739999999999997"/>
  </r>
  <r>
    <s v="Export"/>
    <s v="New Zealand"/>
    <s v="New Zealand"/>
    <s v="Auckland"/>
    <x v="0"/>
    <x v="0"/>
    <s v="Direct"/>
    <n v="15"/>
    <n v="21"/>
    <n v="240.76669999999999"/>
  </r>
  <r>
    <s v="Export"/>
    <s v="New Zealand"/>
    <s v="New Zealand"/>
    <s v="Auckland"/>
    <x v="53"/>
    <x v="0"/>
    <s v="Direct"/>
    <n v="1"/>
    <n v="2"/>
    <n v="11.367000000000001"/>
  </r>
  <r>
    <s v="Export"/>
    <s v="New Zealand"/>
    <s v="New Zealand"/>
    <s v="Auckland"/>
    <x v="22"/>
    <x v="0"/>
    <s v="Direct"/>
    <n v="1"/>
    <n v="2"/>
    <n v="24.43"/>
  </r>
  <r>
    <s v="Export"/>
    <s v="New Zealand"/>
    <s v="New Zealand"/>
    <s v="Auckland"/>
    <x v="1"/>
    <x v="0"/>
    <s v="Direct"/>
    <n v="31"/>
    <n v="58"/>
    <n v="271.17759999999998"/>
  </r>
  <r>
    <s v="Export"/>
    <s v="New Zealand"/>
    <s v="New Zealand"/>
    <s v="Auckland"/>
    <x v="11"/>
    <x v="0"/>
    <s v="Direct"/>
    <n v="12"/>
    <n v="19"/>
    <n v="263.5"/>
  </r>
  <r>
    <s v="Export"/>
    <s v="New Zealand"/>
    <s v="New Zealand"/>
    <s v="Auckland"/>
    <x v="27"/>
    <x v="0"/>
    <s v="Direct"/>
    <n v="9"/>
    <n v="18"/>
    <n v="211.09"/>
  </r>
  <r>
    <s v="Export"/>
    <s v="New Zealand"/>
    <s v="New Zealand"/>
    <s v="Auckland"/>
    <x v="23"/>
    <x v="0"/>
    <s v="Direct"/>
    <n v="29"/>
    <n v="29"/>
    <n v="692.803"/>
  </r>
  <r>
    <s v="Export"/>
    <s v="New Zealand"/>
    <s v="New Zealand"/>
    <s v="Auckland"/>
    <x v="44"/>
    <x v="0"/>
    <s v="Direct"/>
    <n v="3"/>
    <n v="3"/>
    <n v="32.944000000000003"/>
  </r>
  <r>
    <s v="Export"/>
    <s v="New Zealand"/>
    <s v="New Zealand"/>
    <s v="Auckland"/>
    <x v="21"/>
    <x v="0"/>
    <s v="Direct"/>
    <n v="4"/>
    <n v="5"/>
    <n v="74.055700000000002"/>
  </r>
  <r>
    <s v="Export"/>
    <s v="New Zealand"/>
    <s v="New Zealand"/>
    <s v="Auckland"/>
    <x v="38"/>
    <x v="0"/>
    <s v="Direct"/>
    <n v="1"/>
    <n v="1"/>
    <n v="4.4189999999999996"/>
  </r>
  <r>
    <s v="Export"/>
    <s v="New Zealand"/>
    <s v="New Zealand"/>
    <s v="Bluff"/>
    <x v="12"/>
    <x v="0"/>
    <s v="Direct"/>
    <n v="16"/>
    <n v="32"/>
    <n v="64"/>
  </r>
  <r>
    <s v="Export"/>
    <s v="New Zealand"/>
    <s v="New Zealand"/>
    <s v="Lyttelton"/>
    <x v="0"/>
    <x v="0"/>
    <s v="Direct"/>
    <n v="10"/>
    <n v="15"/>
    <n v="194.92699999999999"/>
  </r>
  <r>
    <s v="Export"/>
    <s v="New Zealand"/>
    <s v="New Zealand"/>
    <s v="Lyttelton"/>
    <x v="1"/>
    <x v="1"/>
    <s v="Direct"/>
    <n v="1"/>
    <n v="0"/>
    <n v="50"/>
  </r>
  <r>
    <s v="Export"/>
    <s v="New Zealand"/>
    <s v="New Zealand"/>
    <s v="Lyttelton"/>
    <x v="1"/>
    <x v="0"/>
    <s v="Direct"/>
    <n v="17"/>
    <n v="30"/>
    <n v="102.27800000000001"/>
  </r>
  <r>
    <s v="Export"/>
    <s v="New Zealand"/>
    <s v="New Zealand"/>
    <s v="Lyttelton"/>
    <x v="23"/>
    <x v="0"/>
    <s v="Direct"/>
    <n v="14"/>
    <n v="14"/>
    <n v="344"/>
  </r>
  <r>
    <s v="Export"/>
    <s v="New Zealand"/>
    <s v="New Zealand"/>
    <s v="Lyttelton"/>
    <x v="21"/>
    <x v="0"/>
    <s v="Direct"/>
    <n v="11"/>
    <n v="11"/>
    <n v="260.45"/>
  </r>
  <r>
    <s v="Export"/>
    <s v="New Zealand"/>
    <s v="New Zealand"/>
    <s v="Lyttelton"/>
    <x v="38"/>
    <x v="0"/>
    <s v="Direct"/>
    <n v="2"/>
    <n v="4"/>
    <n v="31.785"/>
  </r>
  <r>
    <s v="Export"/>
    <s v="New Zealand"/>
    <s v="New Zealand"/>
    <s v="Napier"/>
    <x v="1"/>
    <x v="0"/>
    <s v="Direct"/>
    <n v="1"/>
    <n v="2"/>
    <n v="22.89"/>
  </r>
  <r>
    <s v="Export"/>
    <s v="New Zealand"/>
    <s v="New Zealand"/>
    <s v="Napier"/>
    <x v="11"/>
    <x v="0"/>
    <s v="Direct"/>
    <n v="6"/>
    <n v="6"/>
    <n v="150"/>
  </r>
  <r>
    <s v="Export"/>
    <s v="New Zealand"/>
    <s v="New Zealand"/>
    <s v="Napier"/>
    <x v="23"/>
    <x v="0"/>
    <s v="Direct"/>
    <n v="4"/>
    <n v="4"/>
    <n v="98"/>
  </r>
  <r>
    <s v="Export"/>
    <s v="New Zealand"/>
    <s v="New Zealand"/>
    <s v="Napier"/>
    <x v="21"/>
    <x v="0"/>
    <s v="Direct"/>
    <n v="10"/>
    <n v="10"/>
    <n v="230"/>
  </r>
  <r>
    <s v="Export"/>
    <s v="New Zealand"/>
    <s v="New Zealand"/>
    <s v="Nelson"/>
    <x v="32"/>
    <x v="0"/>
    <s v="Direct"/>
    <n v="1"/>
    <n v="2"/>
    <n v="26.65"/>
  </r>
  <r>
    <s v="Export"/>
    <s v="New Zealand"/>
    <s v="New Zealand"/>
    <s v="Nelson"/>
    <x v="23"/>
    <x v="0"/>
    <s v="Direct"/>
    <n v="4"/>
    <n v="4"/>
    <n v="99"/>
  </r>
  <r>
    <s v="Export"/>
    <s v="New Zealand"/>
    <s v="New Zealand"/>
    <s v="New Plymouth"/>
    <x v="4"/>
    <x v="0"/>
    <s v="Direct"/>
    <n v="2"/>
    <n v="3"/>
    <n v="8.23"/>
  </r>
  <r>
    <s v="Export"/>
    <s v="New Zealand"/>
    <s v="New Zealand"/>
    <s v="New Zealand - other"/>
    <x v="14"/>
    <x v="0"/>
    <s v="Direct"/>
    <n v="10"/>
    <n v="19"/>
    <n v="150.74"/>
  </r>
  <r>
    <s v="Export"/>
    <s v="New Zealand"/>
    <s v="New Zealand"/>
    <s v="New Zealand - other"/>
    <x v="19"/>
    <x v="0"/>
    <s v="Direct"/>
    <n v="1"/>
    <n v="2"/>
    <n v="7.1"/>
  </r>
  <r>
    <s v="Export"/>
    <s v="New Zealand"/>
    <s v="New Zealand"/>
    <s v="New Zealand - other"/>
    <x v="20"/>
    <x v="0"/>
    <s v="Direct"/>
    <n v="7"/>
    <n v="7"/>
    <n v="132.25200000000001"/>
  </r>
  <r>
    <s v="Export"/>
    <s v="New Zealand"/>
    <s v="New Zealand"/>
    <s v="New Zealand - other"/>
    <x v="17"/>
    <x v="0"/>
    <s v="Direct"/>
    <n v="1"/>
    <n v="2"/>
    <n v="18.34"/>
  </r>
  <r>
    <s v="Export"/>
    <s v="New Zealand"/>
    <s v="New Zealand"/>
    <s v="Port Chalmers"/>
    <x v="4"/>
    <x v="0"/>
    <s v="Direct"/>
    <n v="1"/>
    <n v="2"/>
    <n v="12.58"/>
  </r>
  <r>
    <s v="Export"/>
    <s v="New Zealand"/>
    <s v="New Zealand"/>
    <s v="Port Chalmers"/>
    <x v="6"/>
    <x v="0"/>
    <s v="Direct"/>
    <n v="12"/>
    <n v="12"/>
    <n v="264"/>
  </r>
  <r>
    <s v="Export"/>
    <s v="New Zealand"/>
    <s v="New Zealand"/>
    <s v="Port Chalmers"/>
    <x v="17"/>
    <x v="0"/>
    <s v="Direct"/>
    <n v="1"/>
    <n v="1"/>
    <n v="15"/>
  </r>
  <r>
    <s v="Export"/>
    <s v="New Zealand"/>
    <s v="New Zealand"/>
    <s v="Tauranga"/>
    <x v="4"/>
    <x v="0"/>
    <s v="Direct"/>
    <n v="2"/>
    <n v="4"/>
    <n v="13.56"/>
  </r>
  <r>
    <s v="Export"/>
    <s v="New Zealand"/>
    <s v="New Zealand"/>
    <s v="Tauranga"/>
    <x v="77"/>
    <x v="0"/>
    <s v="Direct"/>
    <n v="1"/>
    <n v="1"/>
    <n v="12"/>
  </r>
  <r>
    <s v="Export"/>
    <s v="New Zealand"/>
    <s v="New Zealand"/>
    <s v="Tauranga"/>
    <x v="52"/>
    <x v="0"/>
    <s v="Direct"/>
    <n v="1"/>
    <n v="1"/>
    <n v="22.86"/>
  </r>
  <r>
    <s v="Export"/>
    <s v="New Zealand"/>
    <s v="New Zealand"/>
    <s v="Tauranga"/>
    <x v="16"/>
    <x v="0"/>
    <s v="Direct"/>
    <n v="41"/>
    <n v="67"/>
    <n v="193.8698"/>
  </r>
  <r>
    <s v="Export"/>
    <s v="New Zealand"/>
    <s v="New Zealand"/>
    <s v="Tauranga"/>
    <x v="5"/>
    <x v="0"/>
    <s v="Direct"/>
    <n v="2"/>
    <n v="4"/>
    <n v="41.097000000000001"/>
  </r>
  <r>
    <s v="Export"/>
    <s v="New Zealand"/>
    <s v="New Zealand"/>
    <s v="Timaru"/>
    <x v="23"/>
    <x v="0"/>
    <s v="Direct"/>
    <n v="2"/>
    <n v="2"/>
    <n v="50"/>
  </r>
  <r>
    <s v="Export"/>
    <s v="New Zealand"/>
    <s v="New Zealand"/>
    <s v="Wellington"/>
    <x v="1"/>
    <x v="0"/>
    <s v="Direct"/>
    <n v="8"/>
    <n v="16"/>
    <n v="70.533000000000001"/>
  </r>
  <r>
    <s v="Export"/>
    <s v="New Zealand"/>
    <s v="New Zealand"/>
    <s v="Wellington"/>
    <x v="38"/>
    <x v="0"/>
    <s v="Direct"/>
    <n v="1"/>
    <n v="1"/>
    <n v="3.1579999999999999"/>
  </r>
  <r>
    <s v="Export"/>
    <s v="Scandinavia"/>
    <s v="Denmark"/>
    <s v="Fredericia"/>
    <x v="4"/>
    <x v="0"/>
    <s v="Direct"/>
    <n v="28"/>
    <n v="35"/>
    <n v="210.88499999999999"/>
  </r>
  <r>
    <s v="Export"/>
    <s v="Scandinavia"/>
    <s v="Denmark"/>
    <s v="Fredericia"/>
    <x v="17"/>
    <x v="0"/>
    <s v="Direct"/>
    <n v="6"/>
    <n v="6"/>
    <n v="54.677999999999997"/>
  </r>
  <r>
    <s v="Export"/>
    <s v="Scandinavia"/>
    <s v="Finland"/>
    <s v="Helsinki"/>
    <x v="16"/>
    <x v="0"/>
    <s v="Direct"/>
    <n v="3"/>
    <n v="3"/>
    <n v="5.7030000000000003"/>
  </r>
  <r>
    <s v="Export"/>
    <s v="Scandinavia"/>
    <s v="Finland"/>
    <s v="Kotka"/>
    <x v="15"/>
    <x v="0"/>
    <s v="Direct"/>
    <n v="1"/>
    <n v="1"/>
    <n v="1.68"/>
  </r>
  <r>
    <s v="Export"/>
    <s v="Scandinavia"/>
    <s v="Finland"/>
    <s v="Kotka"/>
    <x v="59"/>
    <x v="0"/>
    <s v="Direct"/>
    <n v="4"/>
    <n v="4"/>
    <n v="96.84"/>
  </r>
  <r>
    <s v="Export"/>
    <s v="Scandinavia"/>
    <s v="Finland"/>
    <s v="Uleaborg (Oulu)"/>
    <x v="4"/>
    <x v="0"/>
    <s v="Direct"/>
    <n v="1"/>
    <n v="1"/>
    <n v="1.988"/>
  </r>
  <r>
    <s v="Export"/>
    <s v="Scandinavia"/>
    <s v="Norway"/>
    <s v="Norway - other"/>
    <x v="26"/>
    <x v="2"/>
    <s v="Direct"/>
    <n v="2"/>
    <n v="0"/>
    <n v="63000"/>
  </r>
  <r>
    <s v="Export"/>
    <s v="Scandinavia"/>
    <s v="Norway"/>
    <s v="Norway - other"/>
    <x v="59"/>
    <x v="0"/>
    <s v="Direct"/>
    <n v="1"/>
    <n v="1"/>
    <n v="2.1230000000000002"/>
  </r>
  <r>
    <s v="Export"/>
    <s v="Scandinavia"/>
    <s v="Norway"/>
    <s v="Stavanger"/>
    <x v="1"/>
    <x v="0"/>
    <s v="Direct"/>
    <n v="2"/>
    <n v="3"/>
    <n v="17.367999999999999"/>
  </r>
  <r>
    <s v="Export"/>
    <s v="Scandinavia"/>
    <s v="Sweden"/>
    <s v="Gothenburg"/>
    <x v="1"/>
    <x v="0"/>
    <s v="Direct"/>
    <n v="3"/>
    <n v="5"/>
    <n v="22.594999999999999"/>
  </r>
  <r>
    <s v="Export"/>
    <s v="Scandinavia"/>
    <s v="Sweden"/>
    <s v="Gothenburg"/>
    <x v="71"/>
    <x v="0"/>
    <s v="Direct"/>
    <n v="2"/>
    <n v="4"/>
    <n v="13.289"/>
  </r>
  <r>
    <s v="Export"/>
    <s v="South America"/>
    <s v="Argentina"/>
    <s v="Buenos Aires"/>
    <x v="23"/>
    <x v="0"/>
    <s v="Direct"/>
    <n v="1"/>
    <n v="1"/>
    <n v="23.6"/>
  </r>
  <r>
    <s v="Export"/>
    <s v="South America"/>
    <s v="Brazil"/>
    <s v="Santos"/>
    <x v="4"/>
    <x v="0"/>
    <s v="Direct"/>
    <n v="1"/>
    <n v="1"/>
    <n v="19.132999999999999"/>
  </r>
  <r>
    <s v="Export"/>
    <s v="South America"/>
    <s v="Brazil"/>
    <s v="Santos"/>
    <x v="59"/>
    <x v="0"/>
    <s v="Direct"/>
    <n v="1"/>
    <n v="1"/>
    <n v="26.1"/>
  </r>
  <r>
    <s v="Export"/>
    <s v="South America"/>
    <s v="Chile"/>
    <s v="Chile - other"/>
    <x v="0"/>
    <x v="0"/>
    <s v="Direct"/>
    <n v="37"/>
    <n v="37"/>
    <n v="763.92399999999998"/>
  </r>
  <r>
    <s v="Export"/>
    <s v="South America"/>
    <s v="Chile"/>
    <s v="Chile - other"/>
    <x v="1"/>
    <x v="0"/>
    <s v="Direct"/>
    <n v="4"/>
    <n v="8"/>
    <n v="80"/>
  </r>
  <r>
    <s v="Export"/>
    <s v="South America"/>
    <s v="Chile"/>
    <s v="Valparaiso"/>
    <x v="1"/>
    <x v="0"/>
    <s v="Direct"/>
    <n v="1"/>
    <n v="1"/>
    <n v="11.72"/>
  </r>
  <r>
    <s v="Export"/>
    <s v="South America"/>
    <s v="Colombia"/>
    <s v="Cartagena"/>
    <x v="16"/>
    <x v="0"/>
    <s v="Direct"/>
    <n v="1"/>
    <n v="1"/>
    <n v="5"/>
  </r>
  <r>
    <s v="Export"/>
    <s v="South-East Asia"/>
    <s v="Indonesia"/>
    <s v="Surabaya"/>
    <x v="54"/>
    <x v="0"/>
    <s v="Direct"/>
    <n v="571"/>
    <n v="571"/>
    <n v="14555.29"/>
  </r>
  <r>
    <s v="Export"/>
    <s v="South-East Asia"/>
    <s v="Indonesia"/>
    <s v="Tanjung Priok"/>
    <x v="12"/>
    <x v="0"/>
    <s v="Direct"/>
    <n v="1142"/>
    <n v="2226"/>
    <n v="4452"/>
  </r>
  <r>
    <s v="Export"/>
    <s v="South-East Asia"/>
    <s v="Indonesia"/>
    <s v="Tanjung Priok"/>
    <x v="62"/>
    <x v="0"/>
    <s v="Direct"/>
    <n v="6"/>
    <n v="6"/>
    <n v="129"/>
  </r>
  <r>
    <s v="Export"/>
    <s v="South-East Asia"/>
    <s v="Indonesia"/>
    <s v="Tanjung Priok"/>
    <x v="1"/>
    <x v="0"/>
    <s v="Direct"/>
    <n v="2"/>
    <n v="3"/>
    <n v="13.4373"/>
  </r>
  <r>
    <s v="Export"/>
    <s v="South-East Asia"/>
    <s v="Indonesia"/>
    <s v="Tanjung Priok"/>
    <x v="17"/>
    <x v="0"/>
    <s v="Direct"/>
    <n v="2"/>
    <n v="3"/>
    <n v="23.25"/>
  </r>
  <r>
    <s v="Export"/>
    <s v="South-East Asia"/>
    <s v="Indonesia"/>
    <s v="Teluk Bajur/Pandang, Sumatra"/>
    <x v="32"/>
    <x v="0"/>
    <s v="Direct"/>
    <n v="1"/>
    <n v="2"/>
    <n v="27.722999999999999"/>
  </r>
  <r>
    <s v="Export"/>
    <s v="South-East Asia"/>
    <s v="Indonesia"/>
    <s v="Teluk Bajur/Pandang, Sumatra"/>
    <x v="38"/>
    <x v="0"/>
    <s v="Direct"/>
    <n v="1"/>
    <n v="2"/>
    <n v="12.75"/>
  </r>
  <r>
    <s v="Export"/>
    <s v="South-East Asia"/>
    <s v="Malaysia"/>
    <s v="Bintulu"/>
    <x v="32"/>
    <x v="0"/>
    <s v="Direct"/>
    <n v="1"/>
    <n v="1"/>
    <n v="13.452"/>
  </r>
  <r>
    <s v="Export"/>
    <s v="South-East Asia"/>
    <s v="Malaysia"/>
    <s v="Bintulu"/>
    <x v="33"/>
    <x v="0"/>
    <s v="Direct"/>
    <n v="1"/>
    <n v="2"/>
    <n v="24"/>
  </r>
  <r>
    <s v="Export"/>
    <s v="South-East Asia"/>
    <s v="Malaysia"/>
    <s v="Malaysia - other"/>
    <x v="26"/>
    <x v="2"/>
    <s v="Direct"/>
    <n v="1"/>
    <n v="0"/>
    <n v="30800"/>
  </r>
  <r>
    <s v="Export"/>
    <s v="South-East Asia"/>
    <s v="Malaysia"/>
    <s v="Malaysia - other"/>
    <x v="32"/>
    <x v="0"/>
    <s v="Direct"/>
    <n v="4"/>
    <n v="6"/>
    <n v="65.944999999999993"/>
  </r>
  <r>
    <s v="Export"/>
    <s v="South-East Asia"/>
    <s v="Malaysia"/>
    <s v="Malaysia - other"/>
    <x v="35"/>
    <x v="0"/>
    <s v="Direct"/>
    <n v="2"/>
    <n v="2"/>
    <n v="9.4600000000000009"/>
  </r>
  <r>
    <s v="Export"/>
    <s v="South-East Asia"/>
    <s v="Malaysia"/>
    <s v="Pasir Gudang"/>
    <x v="26"/>
    <x v="2"/>
    <s v="Direct"/>
    <n v="1"/>
    <n v="0"/>
    <n v="6300"/>
  </r>
  <r>
    <s v="Export"/>
    <s v="South-East Asia"/>
    <s v="Malaysia"/>
    <s v="Pasir Gudang"/>
    <x v="40"/>
    <x v="0"/>
    <s v="Direct"/>
    <n v="20"/>
    <n v="20"/>
    <n v="531.58000000000004"/>
  </r>
  <r>
    <s v="Export"/>
    <s v="South-East Asia"/>
    <s v="Malaysia"/>
    <s v="Pasir Gudang"/>
    <x v="49"/>
    <x v="2"/>
    <s v="Direct"/>
    <n v="1"/>
    <n v="0"/>
    <n v="159.69999999999999"/>
  </r>
  <r>
    <s v="Export"/>
    <s v="South-East Asia"/>
    <s v="Malaysia"/>
    <s v="Pasir Gudang"/>
    <x v="84"/>
    <x v="1"/>
    <s v="Direct"/>
    <n v="4970"/>
    <n v="0"/>
    <n v="248.5"/>
  </r>
  <r>
    <s v="Export"/>
    <s v="South-East Asia"/>
    <s v="Malaysia"/>
    <s v="Pasir Gudang"/>
    <x v="17"/>
    <x v="1"/>
    <s v="Direct"/>
    <n v="1"/>
    <n v="0"/>
    <n v="2"/>
  </r>
  <r>
    <s v="Export"/>
    <s v="South-East Asia"/>
    <s v="Malaysia"/>
    <s v="Pasir Gudang"/>
    <x v="9"/>
    <x v="0"/>
    <s v="Direct"/>
    <n v="1"/>
    <n v="2"/>
    <n v="11.11"/>
  </r>
  <r>
    <s v="Export"/>
    <s v="South-East Asia"/>
    <s v="Malaysia"/>
    <s v="Pasir Gudang"/>
    <x v="54"/>
    <x v="0"/>
    <s v="Direct"/>
    <n v="40"/>
    <n v="40"/>
    <n v="1002.28"/>
  </r>
  <r>
    <s v="Export"/>
    <s v="South-East Asia"/>
    <s v="Malaysia"/>
    <s v="Penang"/>
    <x v="24"/>
    <x v="0"/>
    <s v="Direct"/>
    <n v="7"/>
    <n v="9"/>
    <n v="143.00450000000001"/>
  </r>
  <r>
    <s v="Export"/>
    <s v="South-East Asia"/>
    <s v="Malaysia"/>
    <s v="Penang"/>
    <x v="67"/>
    <x v="0"/>
    <s v="Direct"/>
    <n v="3"/>
    <n v="6"/>
    <n v="56.143999999999998"/>
  </r>
  <r>
    <s v="Export"/>
    <s v="South-East Asia"/>
    <s v="Malaysia"/>
    <s v="Penang"/>
    <x v="16"/>
    <x v="0"/>
    <s v="Direct"/>
    <n v="2"/>
    <n v="2"/>
    <n v="5.72"/>
  </r>
  <r>
    <s v="Export"/>
    <s v="South-East Asia"/>
    <s v="Malaysia"/>
    <s v="Penang"/>
    <x v="5"/>
    <x v="0"/>
    <s v="Direct"/>
    <n v="2"/>
    <n v="4"/>
    <n v="41.66"/>
  </r>
  <r>
    <s v="Export"/>
    <s v="South-East Asia"/>
    <s v="Malaysia"/>
    <s v="Penang"/>
    <x v="33"/>
    <x v="0"/>
    <s v="Direct"/>
    <n v="136"/>
    <n v="139"/>
    <n v="2811.3101999999999"/>
  </r>
  <r>
    <s v="Export"/>
    <s v="South-East Asia"/>
    <s v="Malaysia"/>
    <s v="Port Klang"/>
    <x v="40"/>
    <x v="0"/>
    <s v="Direct"/>
    <n v="697"/>
    <n v="697"/>
    <n v="18487.14"/>
  </r>
  <r>
    <s v="Export"/>
    <s v="South-East Asia"/>
    <s v="Malaysia"/>
    <s v="Port Klang"/>
    <x v="51"/>
    <x v="0"/>
    <s v="Direct"/>
    <n v="1"/>
    <n v="1"/>
    <n v="1.4497"/>
  </r>
  <r>
    <s v="Export"/>
    <s v="South-East Asia"/>
    <s v="Malaysia"/>
    <s v="Port Klang"/>
    <x v="22"/>
    <x v="0"/>
    <s v="Direct"/>
    <n v="6"/>
    <n v="6"/>
    <n v="145.995"/>
  </r>
  <r>
    <s v="Export"/>
    <s v="South-East Asia"/>
    <s v="Malaysia"/>
    <s v="Port Klang"/>
    <x v="46"/>
    <x v="0"/>
    <s v="Direct"/>
    <n v="6"/>
    <n v="10"/>
    <n v="130.33500000000001"/>
  </r>
  <r>
    <s v="Export"/>
    <s v="South-East Asia"/>
    <s v="Malaysia"/>
    <s v="Port Klang"/>
    <x v="19"/>
    <x v="1"/>
    <s v="Direct"/>
    <n v="4"/>
    <n v="0"/>
    <n v="6.8"/>
  </r>
  <r>
    <s v="Export"/>
    <s v="South-East Asia"/>
    <s v="Malaysia"/>
    <s v="Port Klang"/>
    <x v="11"/>
    <x v="0"/>
    <s v="Direct"/>
    <n v="2"/>
    <n v="2"/>
    <n v="32"/>
  </r>
  <r>
    <s v="Export"/>
    <s v="South-East Asia"/>
    <s v="Malaysia"/>
    <s v="Port Klang"/>
    <x v="52"/>
    <x v="0"/>
    <s v="Direct"/>
    <n v="35"/>
    <n v="36"/>
    <n v="713.21100000000001"/>
  </r>
  <r>
    <s v="Export"/>
    <s v="South America"/>
    <s v="Ecuador"/>
    <s v="Guayaquil"/>
    <x v="20"/>
    <x v="0"/>
    <s v="Direct"/>
    <n v="2"/>
    <n v="2"/>
    <n v="41.36"/>
  </r>
  <r>
    <s v="Export"/>
    <s v="South America"/>
    <s v="Peru"/>
    <s v="Callao"/>
    <x v="8"/>
    <x v="0"/>
    <s v="Direct"/>
    <n v="1"/>
    <n v="1"/>
    <n v="11.7"/>
  </r>
  <r>
    <s v="Export"/>
    <s v="South America"/>
    <s v="Surinam"/>
    <s v="Paramaribo"/>
    <x v="1"/>
    <x v="0"/>
    <s v="Direct"/>
    <n v="2"/>
    <n v="3"/>
    <n v="22.95"/>
  </r>
  <r>
    <s v="Export"/>
    <s v="South Pacific"/>
    <s v="Fiji"/>
    <s v="Lautoka"/>
    <x v="15"/>
    <x v="0"/>
    <s v="Direct"/>
    <n v="1"/>
    <n v="1"/>
    <n v="0.94699999999999995"/>
  </r>
  <r>
    <s v="Export"/>
    <s v="South Pacific"/>
    <s v="French Polynesia"/>
    <s v="French Polynesia - other"/>
    <x v="24"/>
    <x v="0"/>
    <s v="Direct"/>
    <n v="1"/>
    <n v="1"/>
    <n v="18.017600000000002"/>
  </r>
  <r>
    <s v="Export"/>
    <s v="South Pacific"/>
    <s v="New Caledonia"/>
    <s v="Noumea"/>
    <x v="24"/>
    <x v="0"/>
    <s v="Direct"/>
    <n v="1"/>
    <n v="1"/>
    <n v="5.7119999999999997"/>
  </r>
  <r>
    <s v="Export"/>
    <s v="South Pacific"/>
    <s v="New Caledonia"/>
    <s v="Noumea"/>
    <x v="4"/>
    <x v="0"/>
    <s v="Direct"/>
    <n v="2"/>
    <n v="2"/>
    <n v="7.66"/>
  </r>
  <r>
    <s v="Export"/>
    <s v="South Pacific"/>
    <s v="New Caledonia"/>
    <s v="Noumea"/>
    <x v="16"/>
    <x v="0"/>
    <s v="Direct"/>
    <n v="1"/>
    <n v="2"/>
    <n v="2.4992999999999999"/>
  </r>
  <r>
    <s v="Export"/>
    <s v="South Pacific"/>
    <s v="New Caledonia"/>
    <s v="Noumea"/>
    <x v="5"/>
    <x v="0"/>
    <s v="Direct"/>
    <n v="1"/>
    <n v="2"/>
    <n v="11.127000000000001"/>
  </r>
  <r>
    <s v="Export"/>
    <s v="South Pacific"/>
    <s v="Papua New Guinea"/>
    <s v="Lae"/>
    <x v="0"/>
    <x v="0"/>
    <s v="Direct"/>
    <n v="1"/>
    <n v="1"/>
    <n v="17.456"/>
  </r>
  <r>
    <s v="Export"/>
    <s v="South Pacific"/>
    <s v="Papua New Guinea"/>
    <s v="Lae"/>
    <x v="1"/>
    <x v="0"/>
    <s v="Direct"/>
    <n v="7"/>
    <n v="12"/>
    <n v="41.81"/>
  </r>
  <r>
    <s v="Export"/>
    <s v="South Pacific"/>
    <s v="Papua New Guinea"/>
    <s v="Lae"/>
    <x v="38"/>
    <x v="0"/>
    <s v="Direct"/>
    <n v="1"/>
    <n v="2"/>
    <n v="11.88"/>
  </r>
  <r>
    <s v="Export"/>
    <s v="South Pacific"/>
    <s v="Papua New Guinea"/>
    <s v="Madang"/>
    <x v="52"/>
    <x v="0"/>
    <s v="Direct"/>
    <n v="3"/>
    <n v="3"/>
    <n v="55"/>
  </r>
  <r>
    <s v="Export"/>
    <s v="South Pacific"/>
    <s v="Papua New Guinea"/>
    <s v="Papua New Guinea - other"/>
    <x v="0"/>
    <x v="0"/>
    <s v="Direct"/>
    <n v="1"/>
    <n v="1"/>
    <n v="8.6199999999999992"/>
  </r>
  <r>
    <s v="Export"/>
    <s v="South Pacific"/>
    <s v="Papua New Guinea"/>
    <s v="Papua New Guinea - other"/>
    <x v="66"/>
    <x v="0"/>
    <s v="Direct"/>
    <n v="6"/>
    <n v="6"/>
    <n v="126.7872"/>
  </r>
  <r>
    <s v="Export"/>
    <s v="South Pacific"/>
    <s v="Papua New Guinea"/>
    <s v="Papua New Guinea - other"/>
    <x v="37"/>
    <x v="0"/>
    <s v="Direct"/>
    <n v="5"/>
    <n v="5"/>
    <n v="133.55199999999999"/>
  </r>
  <r>
    <s v="Export"/>
    <s v="South Pacific"/>
    <s v="Papua New Guinea"/>
    <s v="Port Moresby"/>
    <x v="24"/>
    <x v="0"/>
    <s v="Direct"/>
    <n v="12"/>
    <n v="13"/>
    <n v="204.3297"/>
  </r>
  <r>
    <s v="Export"/>
    <s v="South Pacific"/>
    <s v="Papua New Guinea"/>
    <s v="Port Moresby"/>
    <x v="16"/>
    <x v="0"/>
    <s v="Direct"/>
    <n v="2"/>
    <n v="3"/>
    <n v="20.99"/>
  </r>
  <r>
    <s v="Export"/>
    <s v="South-East Asia"/>
    <s v="Brunei"/>
    <s v="Muara"/>
    <x v="32"/>
    <x v="0"/>
    <s v="Direct"/>
    <n v="19"/>
    <n v="21"/>
    <n v="250.52199999999999"/>
  </r>
  <r>
    <s v="Export"/>
    <s v="South-East Asia"/>
    <s v="Brunei"/>
    <s v="Muara"/>
    <x v="24"/>
    <x v="0"/>
    <s v="Direct"/>
    <n v="11"/>
    <n v="21"/>
    <n v="239.35820000000001"/>
  </r>
  <r>
    <s v="Export"/>
    <s v="South-East Asia"/>
    <s v="Brunei"/>
    <s v="Muara"/>
    <x v="1"/>
    <x v="0"/>
    <s v="Direct"/>
    <n v="1"/>
    <n v="2"/>
    <n v="15.15"/>
  </r>
  <r>
    <s v="Export"/>
    <s v="South-East Asia"/>
    <s v="Cambodia"/>
    <s v="Kompong Som"/>
    <x v="2"/>
    <x v="0"/>
    <s v="Direct"/>
    <n v="1"/>
    <n v="2"/>
    <n v="16.739999999999998"/>
  </r>
  <r>
    <s v="Export"/>
    <s v="South-East Asia"/>
    <s v="Indonesia"/>
    <s v="Belawan"/>
    <x v="52"/>
    <x v="0"/>
    <s v="Direct"/>
    <n v="19"/>
    <n v="19"/>
    <n v="386.1"/>
  </r>
  <r>
    <s v="Export"/>
    <s v="South-East Asia"/>
    <s v="Indonesia"/>
    <s v="Bitung, Sulawesi"/>
    <x v="5"/>
    <x v="0"/>
    <s v="Direct"/>
    <n v="2"/>
    <n v="4"/>
    <n v="12.984999999999999"/>
  </r>
  <r>
    <s v="Export"/>
    <s v="South-East Asia"/>
    <s v="Indonesia"/>
    <s v="Gresik, Java"/>
    <x v="54"/>
    <x v="2"/>
    <s v="Direct"/>
    <n v="1"/>
    <n v="0"/>
    <n v="61023"/>
  </r>
  <r>
    <s v="Export"/>
    <s v="South-East Asia"/>
    <s v="Indonesia"/>
    <s v="Indonesia - other"/>
    <x v="12"/>
    <x v="0"/>
    <s v="Direct"/>
    <n v="636"/>
    <n v="1048"/>
    <n v="2096"/>
  </r>
  <r>
    <s v="Export"/>
    <s v="South-East Asia"/>
    <s v="Indonesia"/>
    <s v="Indonesia - other"/>
    <x v="28"/>
    <x v="0"/>
    <s v="Direct"/>
    <n v="1"/>
    <n v="1"/>
    <n v="6.25"/>
  </r>
  <r>
    <s v="Export"/>
    <s v="South-East Asia"/>
    <s v="Indonesia"/>
    <s v="Indonesia - other"/>
    <x v="4"/>
    <x v="0"/>
    <s v="Direct"/>
    <n v="3"/>
    <n v="3"/>
    <n v="44.634999999999998"/>
  </r>
  <r>
    <s v="Export"/>
    <s v="South-East Asia"/>
    <s v="Indonesia"/>
    <s v="Jakarta"/>
    <x v="26"/>
    <x v="2"/>
    <s v="Direct"/>
    <n v="1"/>
    <n v="0"/>
    <n v="3000"/>
  </r>
  <r>
    <s v="Export"/>
    <s v="Middle East"/>
    <s v="Israel"/>
    <s v="Ashdod"/>
    <x v="6"/>
    <x v="0"/>
    <s v="Direct"/>
    <n v="6"/>
    <n v="12"/>
    <n v="153.61000000000001"/>
  </r>
  <r>
    <s v="Export"/>
    <s v="Middle East"/>
    <s v="Jordan"/>
    <s v="Aqaba"/>
    <x v="8"/>
    <x v="0"/>
    <s v="Direct"/>
    <n v="1"/>
    <n v="2"/>
    <n v="22.55"/>
  </r>
  <r>
    <s v="Export"/>
    <s v="Middle East"/>
    <s v="Jordan"/>
    <s v="Jordan - other"/>
    <x v="49"/>
    <x v="2"/>
    <s v="Direct"/>
    <n v="1"/>
    <n v="0"/>
    <n v="2434.6"/>
  </r>
  <r>
    <s v="Export"/>
    <s v="Middle East"/>
    <s v="Kuwait"/>
    <s v="Kuwait"/>
    <x v="84"/>
    <x v="1"/>
    <s v="Direct"/>
    <n v="22886"/>
    <n v="0"/>
    <n v="1144.3"/>
  </r>
  <r>
    <s v="Export"/>
    <s v="Middle East"/>
    <s v="Kuwait"/>
    <s v="Kuwait"/>
    <x v="9"/>
    <x v="1"/>
    <s v="Direct"/>
    <n v="1"/>
    <n v="0"/>
    <n v="48"/>
  </r>
  <r>
    <s v="Export"/>
    <s v="Middle East"/>
    <s v="Kuwait"/>
    <s v="Kuwait - other"/>
    <x v="32"/>
    <x v="0"/>
    <s v="Direct"/>
    <n v="1"/>
    <n v="2"/>
    <n v="28.195"/>
  </r>
  <r>
    <s v="Export"/>
    <s v="Middle East"/>
    <s v="Oman"/>
    <s v="Sohar"/>
    <x v="1"/>
    <x v="0"/>
    <s v="Direct"/>
    <n v="1"/>
    <n v="1"/>
    <n v="2.2000000000000002"/>
  </r>
  <r>
    <s v="Export"/>
    <s v="Middle East"/>
    <s v="Qatar"/>
    <s v="Doha"/>
    <x v="32"/>
    <x v="0"/>
    <s v="Direct"/>
    <n v="2"/>
    <n v="4"/>
    <n v="55.473999999999997"/>
  </r>
  <r>
    <s v="Export"/>
    <s v="Middle East"/>
    <s v="Qatar"/>
    <s v="Hamad"/>
    <x v="32"/>
    <x v="0"/>
    <s v="Direct"/>
    <n v="160"/>
    <n v="320"/>
    <n v="4448.384"/>
  </r>
  <r>
    <s v="Export"/>
    <s v="Middle East"/>
    <s v="Qatar"/>
    <s v="Qatar - other"/>
    <x v="58"/>
    <x v="1"/>
    <s v="Direct"/>
    <n v="208"/>
    <n v="0"/>
    <n v="76.959999999999994"/>
  </r>
  <r>
    <s v="Export"/>
    <s v="Middle East"/>
    <s v="Saudi Arabia"/>
    <s v="Jeddah"/>
    <x v="54"/>
    <x v="0"/>
    <s v="Direct"/>
    <n v="120"/>
    <n v="120"/>
    <n v="3019.4050000000002"/>
  </r>
  <r>
    <s v="Export"/>
    <s v="Middle East"/>
    <s v="Saudi Arabia"/>
    <s v="King Abdullah City"/>
    <x v="24"/>
    <x v="0"/>
    <s v="Direct"/>
    <n v="13"/>
    <n v="22"/>
    <n v="215.2088"/>
  </r>
  <r>
    <s v="Export"/>
    <s v="Middle East"/>
    <s v="Saudi Arabia"/>
    <s v="Saudi Arabia - other"/>
    <x v="32"/>
    <x v="0"/>
    <s v="Direct"/>
    <n v="22"/>
    <n v="44"/>
    <n v="599.20799999999997"/>
  </r>
  <r>
    <s v="Export"/>
    <s v="Middle East"/>
    <s v="United Arab Emirates"/>
    <s v="Abu-Dhabi"/>
    <x v="0"/>
    <x v="0"/>
    <s v="Direct"/>
    <n v="1"/>
    <n v="1"/>
    <n v="12.815"/>
  </r>
  <r>
    <s v="Export"/>
    <s v="Middle East"/>
    <s v="United Arab Emirates"/>
    <s v="Abu-Dhabi"/>
    <x v="32"/>
    <x v="0"/>
    <s v="Direct"/>
    <n v="11"/>
    <n v="22"/>
    <n v="309.03399999999999"/>
  </r>
  <r>
    <s v="Export"/>
    <s v="Middle East"/>
    <s v="United Arab Emirates"/>
    <s v="Abu-Dhabi"/>
    <x v="20"/>
    <x v="0"/>
    <s v="Direct"/>
    <n v="3"/>
    <n v="3"/>
    <n v="62.16"/>
  </r>
  <r>
    <s v="Export"/>
    <s v="Middle East"/>
    <s v="United Arab Emirates"/>
    <s v="Jebel Ali"/>
    <x v="45"/>
    <x v="2"/>
    <s v="Direct"/>
    <n v="1"/>
    <n v="0"/>
    <n v="13200"/>
  </r>
  <r>
    <s v="Export"/>
    <s v="Middle East"/>
    <s v="United Arab Emirates"/>
    <s v="Jebel Ali"/>
    <x v="32"/>
    <x v="0"/>
    <s v="Direct"/>
    <n v="460"/>
    <n v="909"/>
    <n v="12739.2916"/>
  </r>
  <r>
    <s v="Export"/>
    <s v="Middle East"/>
    <s v="United Arab Emirates"/>
    <s v="Jebel Ali"/>
    <x v="24"/>
    <x v="0"/>
    <s v="Direct"/>
    <n v="31"/>
    <n v="53"/>
    <n v="650.72540000000004"/>
  </r>
  <r>
    <s v="Export"/>
    <s v="Middle East"/>
    <s v="United Arab Emirates"/>
    <s v="Jebel Ali"/>
    <x v="67"/>
    <x v="0"/>
    <s v="Direct"/>
    <n v="39"/>
    <n v="54"/>
    <n v="839.29"/>
  </r>
  <r>
    <s v="Export"/>
    <s v="Middle East"/>
    <s v="United Arab Emirates"/>
    <s v="Jebel Ali"/>
    <x v="4"/>
    <x v="0"/>
    <s v="Direct"/>
    <n v="10"/>
    <n v="17"/>
    <n v="124.93600000000001"/>
  </r>
  <r>
    <s v="Export"/>
    <s v="Middle East"/>
    <s v="United Arab Emirates"/>
    <s v="Jebel Ali"/>
    <x v="77"/>
    <x v="0"/>
    <s v="Direct"/>
    <n v="1"/>
    <n v="1"/>
    <n v="6.1429999999999998"/>
  </r>
  <r>
    <s v="Export"/>
    <s v="Middle East"/>
    <s v="United Arab Emirates"/>
    <s v="Jebel Ali"/>
    <x v="8"/>
    <x v="1"/>
    <s v="Direct"/>
    <n v="11"/>
    <n v="0"/>
    <n v="61.59"/>
  </r>
  <r>
    <s v="Export"/>
    <s v="Middle East"/>
    <s v="United Arab Emirates"/>
    <s v="Jebel Ali"/>
    <x v="16"/>
    <x v="0"/>
    <s v="Direct"/>
    <n v="11"/>
    <n v="16"/>
    <n v="55.499600000000001"/>
  </r>
  <r>
    <s v="Export"/>
    <s v="Middle East"/>
    <s v="United Arab Emirates"/>
    <s v="Jebel Ali"/>
    <x v="6"/>
    <x v="0"/>
    <s v="Direct"/>
    <n v="1"/>
    <n v="2"/>
    <n v="14.22"/>
  </r>
  <r>
    <s v="Export"/>
    <s v="Middle East"/>
    <s v="United Arab Emirates"/>
    <s v="Jebel Ali"/>
    <x v="33"/>
    <x v="0"/>
    <s v="Direct"/>
    <n v="84"/>
    <n v="163"/>
    <n v="1850.08"/>
  </r>
  <r>
    <s v="Export"/>
    <s v="Middle East"/>
    <s v="United Arab Emirates"/>
    <s v="Jebel Ali"/>
    <x v="47"/>
    <x v="0"/>
    <s v="Direct"/>
    <n v="1"/>
    <n v="1"/>
    <n v="4.8789999999999996"/>
  </r>
  <r>
    <s v="Export"/>
    <s v="Middle East"/>
    <s v="United Arab Emirates"/>
    <s v="Mina Khalifa (Abu Dhabi)"/>
    <x v="16"/>
    <x v="0"/>
    <s v="Direct"/>
    <n v="1"/>
    <n v="1"/>
    <n v="2.915"/>
  </r>
  <r>
    <s v="Export"/>
    <s v="Middle East"/>
    <s v="United Arab Emirates"/>
    <s v="Sharjah"/>
    <x v="2"/>
    <x v="0"/>
    <s v="Direct"/>
    <n v="4"/>
    <n v="8"/>
    <n v="88.08"/>
  </r>
  <r>
    <s v="Export"/>
    <s v="Middle East"/>
    <s v="United Arab Emirates"/>
    <s v="Sharjah"/>
    <x v="8"/>
    <x v="0"/>
    <s v="Direct"/>
    <n v="9"/>
    <n v="18"/>
    <n v="65.999700000000004"/>
  </r>
  <r>
    <s v="Export"/>
    <s v="South-East Asia"/>
    <s v="Malaysia"/>
    <s v="Kuantan"/>
    <x v="40"/>
    <x v="0"/>
    <s v="Direct"/>
    <n v="140"/>
    <n v="140"/>
    <n v="3711.24"/>
  </r>
  <r>
    <s v="Export"/>
    <s v="South-East Asia"/>
    <s v="Malaysia"/>
    <s v="Kuantan"/>
    <x v="24"/>
    <x v="0"/>
    <s v="Direct"/>
    <n v="5"/>
    <n v="6"/>
    <n v="81.143000000000001"/>
  </r>
  <r>
    <s v="Export"/>
    <s v="South-East Asia"/>
    <s v="Malaysia"/>
    <s v="Kuching"/>
    <x v="66"/>
    <x v="0"/>
    <s v="Direct"/>
    <n v="3"/>
    <n v="3"/>
    <n v="65.61"/>
  </r>
  <r>
    <s v="Export"/>
    <s v="South-East Asia"/>
    <s v="Malaysia"/>
    <s v="Malaysia - other"/>
    <x v="18"/>
    <x v="0"/>
    <s v="Direct"/>
    <n v="3"/>
    <n v="6"/>
    <n v="48.61"/>
  </r>
  <r>
    <s v="Export"/>
    <s v="South-East Asia"/>
    <s v="Malaysia"/>
    <s v="Malaysia - other"/>
    <x v="1"/>
    <x v="0"/>
    <s v="Direct"/>
    <n v="2"/>
    <n v="2"/>
    <n v="18.25"/>
  </r>
  <r>
    <s v="Export"/>
    <s v="South-East Asia"/>
    <s v="Malaysia"/>
    <s v="Malaysia - other"/>
    <x v="44"/>
    <x v="2"/>
    <s v="Direct"/>
    <n v="8"/>
    <n v="0"/>
    <n v="85073.445000000007"/>
  </r>
  <r>
    <s v="Export"/>
    <s v="South-East Asia"/>
    <s v="Malaysia"/>
    <s v="Malaysia - other"/>
    <x v="57"/>
    <x v="0"/>
    <s v="Direct"/>
    <n v="23"/>
    <n v="46"/>
    <n v="515.09"/>
  </r>
  <r>
    <s v="Export"/>
    <s v="South-East Asia"/>
    <s v="Malaysia"/>
    <s v="Pasir Gudang"/>
    <x v="58"/>
    <x v="1"/>
    <s v="Direct"/>
    <n v="900"/>
    <n v="0"/>
    <n v="315"/>
  </r>
  <r>
    <s v="Export"/>
    <s v="South-East Asia"/>
    <s v="Malaysia"/>
    <s v="Pasir Gudang"/>
    <x v="12"/>
    <x v="0"/>
    <s v="Direct"/>
    <n v="34"/>
    <n v="34"/>
    <n v="68"/>
  </r>
  <r>
    <s v="Export"/>
    <s v="South-East Asia"/>
    <s v="Malaysia"/>
    <s v="Pasir Gudang"/>
    <x v="49"/>
    <x v="1"/>
    <s v="Direct"/>
    <n v="1"/>
    <n v="0"/>
    <n v="5"/>
  </r>
  <r>
    <s v="Export"/>
    <s v="South-East Asia"/>
    <s v="Malaysia"/>
    <s v="Pasir Gudang"/>
    <x v="20"/>
    <x v="0"/>
    <s v="Direct"/>
    <n v="3"/>
    <n v="3"/>
    <n v="61.8"/>
  </r>
  <r>
    <s v="Export"/>
    <s v="South-East Asia"/>
    <s v="Malaysia"/>
    <s v="Penang"/>
    <x v="20"/>
    <x v="0"/>
    <s v="Direct"/>
    <n v="2"/>
    <n v="2"/>
    <n v="40.96"/>
  </r>
  <r>
    <s v="Export"/>
    <s v="South-East Asia"/>
    <s v="Malaysia"/>
    <s v="Penang"/>
    <x v="17"/>
    <x v="0"/>
    <s v="Direct"/>
    <n v="2"/>
    <n v="3"/>
    <n v="33.43"/>
  </r>
  <r>
    <s v="Export"/>
    <s v="South-East Asia"/>
    <s v="Malaysia"/>
    <s v="Port Klang"/>
    <x v="2"/>
    <x v="0"/>
    <s v="Direct"/>
    <n v="90"/>
    <n v="178"/>
    <n v="1873.0709999999999"/>
  </r>
  <r>
    <s v="Export"/>
    <s v="South-East Asia"/>
    <s v="Malaysia"/>
    <s v="Port Klang"/>
    <x v="45"/>
    <x v="0"/>
    <s v="Direct"/>
    <n v="1"/>
    <n v="1"/>
    <n v="15"/>
  </r>
  <r>
    <s v="Export"/>
    <s v="South-East Asia"/>
    <s v="Malaysia"/>
    <s v="Port Klang"/>
    <x v="14"/>
    <x v="0"/>
    <s v="Direct"/>
    <n v="6"/>
    <n v="7"/>
    <n v="117.57"/>
  </r>
  <r>
    <s v="Export"/>
    <s v="South-East Asia"/>
    <s v="Malaysia"/>
    <s v="Port Klang"/>
    <x v="12"/>
    <x v="0"/>
    <s v="Direct"/>
    <n v="1588"/>
    <n v="2933"/>
    <n v="5866.4"/>
  </r>
  <r>
    <s v="Export"/>
    <s v="South-East Asia"/>
    <s v="Malaysia"/>
    <s v="Port Klang"/>
    <x v="4"/>
    <x v="0"/>
    <s v="Direct"/>
    <n v="10"/>
    <n v="16"/>
    <n v="145.536"/>
  </r>
  <r>
    <s v="Export"/>
    <s v="South-East Asia"/>
    <s v="Malaysia"/>
    <s v="Port Klang"/>
    <x v="19"/>
    <x v="0"/>
    <s v="Direct"/>
    <n v="5"/>
    <n v="5"/>
    <n v="11.39"/>
  </r>
  <r>
    <s v="Export"/>
    <s v="South-East Asia"/>
    <s v="Malaysia"/>
    <s v="Port Klang"/>
    <x v="33"/>
    <x v="0"/>
    <s v="Direct"/>
    <n v="314"/>
    <n v="414"/>
    <n v="7177.3489"/>
  </r>
  <r>
    <s v="Export"/>
    <s v="South-East Asia"/>
    <s v="Malaysia"/>
    <s v="Port Klang"/>
    <x v="76"/>
    <x v="0"/>
    <s v="Direct"/>
    <n v="38"/>
    <n v="38"/>
    <n v="953.42"/>
  </r>
  <r>
    <s v="Export"/>
    <s v="South-East Asia"/>
    <s v="Malaysia"/>
    <s v="Port Klang"/>
    <x v="43"/>
    <x v="0"/>
    <s v="Direct"/>
    <n v="3"/>
    <n v="6"/>
    <n v="57.23"/>
  </r>
  <r>
    <s v="Export"/>
    <s v="South-East Asia"/>
    <s v="Malaysia"/>
    <s v="Port Klang"/>
    <x v="20"/>
    <x v="0"/>
    <s v="Direct"/>
    <n v="103"/>
    <n v="103"/>
    <n v="2091.6799999999998"/>
  </r>
  <r>
    <s v="Export"/>
    <s v="South-East Asia"/>
    <s v="Malaysia"/>
    <s v="Port Klang"/>
    <x v="9"/>
    <x v="1"/>
    <s v="Direct"/>
    <n v="5"/>
    <n v="0"/>
    <n v="148.16999999999999"/>
  </r>
  <r>
    <s v="Export"/>
    <s v="South-East Asia"/>
    <s v="Malaysia"/>
    <s v="Sibu"/>
    <x v="32"/>
    <x v="0"/>
    <s v="Direct"/>
    <n v="9"/>
    <n v="15"/>
    <n v="201.89"/>
  </r>
  <r>
    <s v="Export"/>
    <s v="South-East Asia"/>
    <s v="Malaysia"/>
    <s v="Tanjung Pelapas"/>
    <x v="12"/>
    <x v="0"/>
    <s v="Direct"/>
    <n v="1151"/>
    <n v="2137"/>
    <n v="4274"/>
  </r>
  <r>
    <s v="Export"/>
    <s v="South-East Asia"/>
    <s v="Malaysia"/>
    <s v="Tanjung Pelapas"/>
    <x v="4"/>
    <x v="0"/>
    <s v="Direct"/>
    <n v="1"/>
    <n v="1"/>
    <n v="0.55000000000000004"/>
  </r>
  <r>
    <s v="Export"/>
    <s v="South-East Asia"/>
    <s v="Malaysia"/>
    <s v="Tanjung Pelapas"/>
    <x v="20"/>
    <x v="0"/>
    <s v="Direct"/>
    <n v="34"/>
    <n v="34"/>
    <n v="700.76"/>
  </r>
  <r>
    <s v="Export"/>
    <s v="South-East Asia"/>
    <s v="Malaysia"/>
    <s v="Tanjung Pelapas"/>
    <x v="10"/>
    <x v="0"/>
    <s v="Direct"/>
    <n v="11"/>
    <n v="22"/>
    <n v="186.85300000000001"/>
  </r>
  <r>
    <s v="Export"/>
    <s v="South-East Asia"/>
    <s v="Philippines"/>
    <s v="Batangas"/>
    <x v="29"/>
    <x v="2"/>
    <s v="Direct"/>
    <n v="2"/>
    <n v="0"/>
    <n v="11806"/>
  </r>
  <r>
    <s v="Export"/>
    <s v="South-East Asia"/>
    <s v="Philippines"/>
    <s v="Batangas"/>
    <x v="8"/>
    <x v="1"/>
    <s v="Direct"/>
    <n v="2"/>
    <n v="0"/>
    <n v="0.35"/>
  </r>
  <r>
    <s v="Export"/>
    <s v="New Zealand"/>
    <s v="New Zealand"/>
    <s v="Auckland"/>
    <x v="80"/>
    <x v="0"/>
    <s v="Direct"/>
    <n v="1"/>
    <n v="1"/>
    <n v="6"/>
  </r>
  <r>
    <s v="Export"/>
    <s v="New Zealand"/>
    <s v="New Zealand"/>
    <s v="Auckland"/>
    <x v="37"/>
    <x v="0"/>
    <s v="Direct"/>
    <n v="10"/>
    <n v="18"/>
    <n v="232.6"/>
  </r>
  <r>
    <s v="Export"/>
    <s v="New Zealand"/>
    <s v="New Zealand"/>
    <s v="Auckland"/>
    <x v="41"/>
    <x v="0"/>
    <s v="Direct"/>
    <n v="4"/>
    <n v="7"/>
    <n v="44.988500000000002"/>
  </r>
  <r>
    <s v="Export"/>
    <s v="New Zealand"/>
    <s v="New Zealand"/>
    <s v="Auckland"/>
    <x v="1"/>
    <x v="1"/>
    <s v="Direct"/>
    <n v="2"/>
    <n v="0"/>
    <n v="14.5"/>
  </r>
  <r>
    <s v="Export"/>
    <s v="New Zealand"/>
    <s v="New Zealand"/>
    <s v="Auckland"/>
    <x v="52"/>
    <x v="0"/>
    <s v="Direct"/>
    <n v="1"/>
    <n v="2"/>
    <n v="4.7759999999999998"/>
  </r>
  <r>
    <s v="Export"/>
    <s v="New Zealand"/>
    <s v="New Zealand"/>
    <s v="Auckland"/>
    <x v="17"/>
    <x v="0"/>
    <s v="Direct"/>
    <n v="16"/>
    <n v="22"/>
    <n v="193.99600000000001"/>
  </r>
  <r>
    <s v="Export"/>
    <s v="New Zealand"/>
    <s v="New Zealand"/>
    <s v="Auckland"/>
    <x v="9"/>
    <x v="1"/>
    <s v="Direct"/>
    <n v="10"/>
    <n v="0"/>
    <n v="225.51599999999999"/>
  </r>
  <r>
    <s v="Export"/>
    <s v="New Zealand"/>
    <s v="New Zealand"/>
    <s v="Lyttelton"/>
    <x v="65"/>
    <x v="0"/>
    <s v="Direct"/>
    <n v="2"/>
    <n v="2"/>
    <n v="12.31"/>
  </r>
  <r>
    <s v="Export"/>
    <s v="New Zealand"/>
    <s v="New Zealand"/>
    <s v="Lyttelton"/>
    <x v="37"/>
    <x v="0"/>
    <s v="Direct"/>
    <n v="1"/>
    <n v="1"/>
    <n v="9.516"/>
  </r>
  <r>
    <s v="Export"/>
    <s v="New Zealand"/>
    <s v="New Zealand"/>
    <s v="Lyttelton"/>
    <x v="41"/>
    <x v="0"/>
    <s v="Direct"/>
    <n v="1"/>
    <n v="1"/>
    <n v="3.6589999999999998"/>
  </r>
  <r>
    <s v="Export"/>
    <s v="New Zealand"/>
    <s v="New Zealand"/>
    <s v="Lyttelton"/>
    <x v="22"/>
    <x v="0"/>
    <s v="Direct"/>
    <n v="1"/>
    <n v="2"/>
    <n v="17.026"/>
  </r>
  <r>
    <s v="Export"/>
    <s v="New Zealand"/>
    <s v="New Zealand"/>
    <s v="Lyttelton"/>
    <x v="52"/>
    <x v="0"/>
    <s v="Direct"/>
    <n v="4"/>
    <n v="6"/>
    <n v="40.69"/>
  </r>
  <r>
    <s v="Export"/>
    <s v="New Zealand"/>
    <s v="New Zealand"/>
    <s v="Lyttelton"/>
    <x v="20"/>
    <x v="0"/>
    <s v="Direct"/>
    <n v="2"/>
    <n v="2"/>
    <n v="41.36"/>
  </r>
  <r>
    <s v="Export"/>
    <s v="New Zealand"/>
    <s v="New Zealand"/>
    <s v="Lyttelton"/>
    <x v="9"/>
    <x v="0"/>
    <s v="Direct"/>
    <n v="5"/>
    <n v="8"/>
    <n v="24.600999999999999"/>
  </r>
  <r>
    <s v="Export"/>
    <s v="New Zealand"/>
    <s v="New Zealand"/>
    <s v="Napier"/>
    <x v="49"/>
    <x v="2"/>
    <s v="Direct"/>
    <n v="1"/>
    <n v="0"/>
    <n v="643.70000000000005"/>
  </r>
  <r>
    <s v="Export"/>
    <s v="New Zealand"/>
    <s v="New Zealand"/>
    <s v="Napier"/>
    <x v="17"/>
    <x v="1"/>
    <s v="Direct"/>
    <n v="1"/>
    <n v="0"/>
    <n v="40"/>
  </r>
  <r>
    <s v="Export"/>
    <s v="New Zealand"/>
    <s v="New Zealand"/>
    <s v="New Plymouth"/>
    <x v="16"/>
    <x v="0"/>
    <s v="Direct"/>
    <n v="7"/>
    <n v="11"/>
    <n v="38.719099999999997"/>
  </r>
  <r>
    <s v="Export"/>
    <s v="New Zealand"/>
    <s v="New Zealand"/>
    <s v="New Plymouth"/>
    <x v="5"/>
    <x v="0"/>
    <s v="Direct"/>
    <n v="2"/>
    <n v="4"/>
    <n v="5.76"/>
  </r>
  <r>
    <s v="Export"/>
    <s v="New Zealand"/>
    <s v="New Zealand"/>
    <s v="New Zealand - other"/>
    <x v="26"/>
    <x v="0"/>
    <s v="Direct"/>
    <n v="16"/>
    <n v="16"/>
    <n v="356.65"/>
  </r>
  <r>
    <s v="Export"/>
    <s v="New Zealand"/>
    <s v="New Zealand"/>
    <s v="New Zealand - other"/>
    <x v="3"/>
    <x v="0"/>
    <s v="Direct"/>
    <n v="68"/>
    <n v="68"/>
    <n v="1735.575"/>
  </r>
  <r>
    <s v="Export"/>
    <s v="New Zealand"/>
    <s v="New Zealand"/>
    <s v="New Zealand - other"/>
    <x v="16"/>
    <x v="0"/>
    <s v="Direct"/>
    <n v="7"/>
    <n v="12"/>
    <n v="29.995699999999999"/>
  </r>
  <r>
    <s v="Export"/>
    <s v="New Zealand"/>
    <s v="New Zealand"/>
    <s v="New Zealand - other"/>
    <x v="5"/>
    <x v="0"/>
    <s v="Direct"/>
    <n v="1"/>
    <n v="1"/>
    <n v="1.83"/>
  </r>
  <r>
    <s v="Export"/>
    <s v="New Zealand"/>
    <s v="New Zealand"/>
    <s v="Port Chalmers"/>
    <x v="23"/>
    <x v="0"/>
    <s v="Direct"/>
    <n v="6"/>
    <n v="6"/>
    <n v="150"/>
  </r>
  <r>
    <s v="Export"/>
    <s v="New Zealand"/>
    <s v="New Zealand"/>
    <s v="Port Chalmers"/>
    <x v="9"/>
    <x v="0"/>
    <s v="Direct"/>
    <n v="1"/>
    <n v="2"/>
    <n v="4.79"/>
  </r>
  <r>
    <s v="Export"/>
    <s v="New Zealand"/>
    <s v="New Zealand"/>
    <s v="Tauranga"/>
    <x v="26"/>
    <x v="0"/>
    <s v="Direct"/>
    <n v="3"/>
    <n v="3"/>
    <n v="68.94"/>
  </r>
  <r>
    <s v="Export"/>
    <s v="New Zealand"/>
    <s v="New Zealand"/>
    <s v="Tauranga"/>
    <x v="0"/>
    <x v="0"/>
    <s v="Direct"/>
    <n v="13"/>
    <n v="15"/>
    <n v="262.55700000000002"/>
  </r>
  <r>
    <s v="Export"/>
    <s v="New Zealand"/>
    <s v="New Zealand"/>
    <s v="Tauranga"/>
    <x v="65"/>
    <x v="0"/>
    <s v="Direct"/>
    <n v="1"/>
    <n v="1"/>
    <n v="11.7758"/>
  </r>
  <r>
    <s v="Export"/>
    <s v="New Zealand"/>
    <s v="New Zealand"/>
    <s v="Tauranga"/>
    <x v="23"/>
    <x v="0"/>
    <s v="Direct"/>
    <n v="13"/>
    <n v="13"/>
    <n v="315"/>
  </r>
  <r>
    <s v="Export"/>
    <s v="New Zealand"/>
    <s v="New Zealand"/>
    <s v="Tauranga"/>
    <x v="35"/>
    <x v="0"/>
    <s v="Direct"/>
    <n v="1"/>
    <n v="1"/>
    <n v="8.3806999999999992"/>
  </r>
  <r>
    <s v="Export"/>
    <s v="New Zealand"/>
    <s v="New Zealand"/>
    <s v="Tauranga"/>
    <x v="8"/>
    <x v="1"/>
    <s v="Direct"/>
    <n v="3"/>
    <n v="0"/>
    <n v="6.55"/>
  </r>
  <r>
    <s v="Export"/>
    <s v="New Zealand"/>
    <s v="New Zealand"/>
    <s v="Tauranga"/>
    <x v="8"/>
    <x v="0"/>
    <s v="Direct"/>
    <n v="1"/>
    <n v="1"/>
    <n v="24"/>
  </r>
  <r>
    <s v="Export"/>
    <s v="New Zealand"/>
    <s v="New Zealand"/>
    <s v="Tauranga"/>
    <x v="44"/>
    <x v="0"/>
    <s v="Direct"/>
    <n v="6"/>
    <n v="6"/>
    <n v="145.90700000000001"/>
  </r>
  <r>
    <s v="Export"/>
    <s v="New Zealand"/>
    <s v="New Zealand"/>
    <s v="Tauranga"/>
    <x v="21"/>
    <x v="0"/>
    <s v="Direct"/>
    <n v="13"/>
    <n v="13"/>
    <n v="294.1499"/>
  </r>
  <r>
    <s v="Export"/>
    <s v="New Zealand"/>
    <s v="New Zealand"/>
    <s v="Tauranga"/>
    <x v="20"/>
    <x v="0"/>
    <s v="Direct"/>
    <n v="24"/>
    <n v="24"/>
    <n v="474.54399999999998"/>
  </r>
  <r>
    <s v="Export"/>
    <s v="New Zealand"/>
    <s v="New Zealand"/>
    <s v="Tauranga"/>
    <x v="38"/>
    <x v="0"/>
    <s v="Direct"/>
    <n v="8"/>
    <n v="16"/>
    <n v="150.864"/>
  </r>
  <r>
    <s v="Export"/>
    <s v="New Zealand"/>
    <s v="New Zealand"/>
    <s v="Timaru"/>
    <x v="52"/>
    <x v="0"/>
    <s v="Direct"/>
    <n v="14"/>
    <n v="28"/>
    <n v="364"/>
  </r>
  <r>
    <s v="Export"/>
    <s v="New Zealand"/>
    <s v="New Zealand"/>
    <s v="Wellington"/>
    <x v="3"/>
    <x v="0"/>
    <s v="Direct"/>
    <n v="76"/>
    <n v="76"/>
    <n v="1952.355"/>
  </r>
  <r>
    <s v="Export"/>
    <s v="New Zealand"/>
    <s v="New Zealand"/>
    <s v="Wellington"/>
    <x v="24"/>
    <x v="0"/>
    <s v="Direct"/>
    <n v="8"/>
    <n v="15"/>
    <n v="189.1688"/>
  </r>
  <r>
    <s v="Export"/>
    <s v="New Zealand"/>
    <s v="New Zealand"/>
    <s v="Wellington"/>
    <x v="16"/>
    <x v="0"/>
    <s v="Direct"/>
    <n v="18"/>
    <n v="31"/>
    <n v="97.674599999999998"/>
  </r>
  <r>
    <s v="Export"/>
    <s v="New Zealand"/>
    <s v="New Zealand"/>
    <s v="Wellington"/>
    <x v="5"/>
    <x v="0"/>
    <s v="Direct"/>
    <n v="4"/>
    <n v="7"/>
    <n v="20.056999999999999"/>
  </r>
  <r>
    <s v="Export"/>
    <s v="Scandinavia"/>
    <s v="Denmark"/>
    <s v="Copenhagen"/>
    <x v="67"/>
    <x v="0"/>
    <s v="Direct"/>
    <n v="8"/>
    <n v="16"/>
    <n v="211.46"/>
  </r>
  <r>
    <s v="Export"/>
    <s v="Scandinavia"/>
    <s v="Denmark"/>
    <s v="Copenhagen"/>
    <x v="47"/>
    <x v="0"/>
    <s v="Direct"/>
    <n v="2"/>
    <n v="2"/>
    <n v="27.471"/>
  </r>
  <r>
    <s v="Export"/>
    <s v="Scandinavia"/>
    <s v="Denmark"/>
    <s v="Fredericia"/>
    <x v="46"/>
    <x v="0"/>
    <s v="Direct"/>
    <n v="1"/>
    <n v="1"/>
    <n v="8.9969999999999999"/>
  </r>
  <r>
    <s v="Export"/>
    <s v="Scandinavia"/>
    <s v="Finland"/>
    <s v="Helsinki"/>
    <x v="47"/>
    <x v="0"/>
    <s v="Direct"/>
    <n v="4"/>
    <n v="7"/>
    <n v="78.760000000000005"/>
  </r>
  <r>
    <s v="Export"/>
    <s v="Scandinavia"/>
    <s v="Norway"/>
    <s v="Oslo"/>
    <x v="37"/>
    <x v="0"/>
    <s v="Direct"/>
    <n v="2"/>
    <n v="4"/>
    <n v="11.609"/>
  </r>
  <r>
    <s v="Export"/>
    <s v="Scandinavia"/>
    <s v="Norway"/>
    <s v="Stavanger"/>
    <x v="16"/>
    <x v="0"/>
    <s v="Direct"/>
    <n v="3"/>
    <n v="4"/>
    <n v="13.94"/>
  </r>
  <r>
    <s v="Export"/>
    <s v="Scandinavia"/>
    <s v="Sweden"/>
    <s v="Gothenburg"/>
    <x v="47"/>
    <x v="0"/>
    <s v="Direct"/>
    <n v="2"/>
    <n v="3"/>
    <n v="33.89"/>
  </r>
  <r>
    <s v="Export"/>
    <s v="Scandinavia"/>
    <s v="Sweden"/>
    <s v="Helsingborg"/>
    <x v="0"/>
    <x v="0"/>
    <s v="Direct"/>
    <n v="3"/>
    <n v="6"/>
    <n v="61.2"/>
  </r>
  <r>
    <s v="Export"/>
    <s v="Scandinavia"/>
    <s v="Sweden"/>
    <s v="Helsingborg"/>
    <x v="8"/>
    <x v="0"/>
    <s v="Direct"/>
    <n v="3"/>
    <n v="4"/>
    <n v="11.955"/>
  </r>
  <r>
    <s v="Export"/>
    <s v="South America"/>
    <s v="Argentina"/>
    <s v="Buenos Aires"/>
    <x v="59"/>
    <x v="0"/>
    <s v="Direct"/>
    <n v="2"/>
    <n v="2"/>
    <n v="40.639000000000003"/>
  </r>
  <r>
    <s v="Export"/>
    <s v="South America"/>
    <s v="Argentina"/>
    <s v="Buenos Aires"/>
    <x v="5"/>
    <x v="0"/>
    <s v="Direct"/>
    <n v="5"/>
    <n v="10"/>
    <n v="8.7119999999999997"/>
  </r>
  <r>
    <s v="Export"/>
    <s v="South America"/>
    <s v="Brazil"/>
    <s v="Salvador"/>
    <x v="1"/>
    <x v="0"/>
    <s v="Direct"/>
    <n v="3"/>
    <n v="6"/>
    <n v="24.95"/>
  </r>
  <r>
    <s v="Export"/>
    <s v="South America"/>
    <s v="Brazil"/>
    <s v="Santos"/>
    <x v="50"/>
    <x v="0"/>
    <s v="Direct"/>
    <n v="5"/>
    <n v="5"/>
    <n v="125.47"/>
  </r>
  <r>
    <s v="Export"/>
    <s v="South America"/>
    <s v="Chile"/>
    <s v="San Antonio"/>
    <x v="20"/>
    <x v="0"/>
    <s v="Direct"/>
    <n v="13"/>
    <n v="13"/>
    <n v="267.10000000000002"/>
  </r>
  <r>
    <s v="Export"/>
    <s v="South America"/>
    <s v="Chile"/>
    <s v="Valparaiso"/>
    <x v="16"/>
    <x v="0"/>
    <s v="Direct"/>
    <n v="2"/>
    <n v="2"/>
    <n v="5.0620000000000003"/>
  </r>
  <r>
    <s v="Export"/>
    <s v="South America"/>
    <s v="Chile"/>
    <s v="Valparaiso"/>
    <x v="6"/>
    <x v="0"/>
    <s v="Direct"/>
    <n v="1"/>
    <n v="1"/>
    <n v="9.32"/>
  </r>
  <r>
    <s v="Export"/>
    <s v="South America"/>
    <s v="Ecuador"/>
    <s v="Ecuador - other"/>
    <x v="20"/>
    <x v="0"/>
    <s v="Direct"/>
    <n v="5"/>
    <n v="5"/>
    <n v="103.4"/>
  </r>
  <r>
    <s v="Export"/>
    <s v="South America"/>
    <s v="Peru"/>
    <s v="Callao"/>
    <x v="0"/>
    <x v="0"/>
    <s v="Direct"/>
    <n v="105"/>
    <n v="105"/>
    <n v="2054.3519999999999"/>
  </r>
  <r>
    <s v="Export"/>
    <s v="South America"/>
    <s v="Peru"/>
    <s v="Callao"/>
    <x v="23"/>
    <x v="0"/>
    <s v="Direct"/>
    <n v="8"/>
    <n v="8"/>
    <n v="213.2"/>
  </r>
  <r>
    <s v="Export"/>
    <s v="South America"/>
    <s v="Peru"/>
    <s v="Callao"/>
    <x v="20"/>
    <x v="0"/>
    <s v="Direct"/>
    <n v="9"/>
    <n v="9"/>
    <n v="185.5"/>
  </r>
  <r>
    <s v="Export"/>
    <s v="South America"/>
    <s v="Peru"/>
    <s v="Peru - other"/>
    <x v="5"/>
    <x v="0"/>
    <s v="Direct"/>
    <n v="3"/>
    <n v="6"/>
    <n v="16.559999999999999"/>
  </r>
  <r>
    <s v="Export"/>
    <s v="South America"/>
    <s v="Surinam"/>
    <s v="Paramaribo"/>
    <x v="71"/>
    <x v="0"/>
    <s v="Direct"/>
    <n v="4"/>
    <n v="8"/>
    <n v="40"/>
  </r>
  <r>
    <s v="Export"/>
    <s v="South-East Asia"/>
    <s v="Indonesia"/>
    <s v="Jakarta"/>
    <x v="18"/>
    <x v="0"/>
    <s v="Direct"/>
    <n v="37"/>
    <n v="72"/>
    <n v="651.72900000000004"/>
  </r>
  <r>
    <s v="Export"/>
    <s v="South-East Asia"/>
    <s v="Indonesia"/>
    <s v="Jakarta"/>
    <x v="3"/>
    <x v="0"/>
    <s v="Direct"/>
    <n v="47"/>
    <n v="47"/>
    <n v="985.66899999999998"/>
  </r>
  <r>
    <s v="Export"/>
    <s v="South-East Asia"/>
    <s v="Indonesia"/>
    <s v="Jakarta"/>
    <x v="62"/>
    <x v="0"/>
    <s v="Direct"/>
    <n v="5"/>
    <n v="5"/>
    <n v="107.5"/>
  </r>
  <r>
    <s v="Export"/>
    <s v="South-East Asia"/>
    <s v="Indonesia"/>
    <s v="Jakarta"/>
    <x v="11"/>
    <x v="0"/>
    <s v="Direct"/>
    <n v="1"/>
    <n v="2"/>
    <n v="25.75"/>
  </r>
  <r>
    <s v="Export"/>
    <s v="South-East Asia"/>
    <s v="Indonesia"/>
    <s v="Jakarta"/>
    <x v="9"/>
    <x v="1"/>
    <s v="Direct"/>
    <n v="1"/>
    <n v="0"/>
    <n v="47.7"/>
  </r>
  <r>
    <s v="Export"/>
    <s v="South-East Asia"/>
    <s v="Indonesia"/>
    <s v="Jakarta"/>
    <x v="57"/>
    <x v="0"/>
    <s v="Direct"/>
    <n v="448"/>
    <n v="896"/>
    <n v="10538.6903"/>
  </r>
  <r>
    <s v="Export"/>
    <s v="South-East Asia"/>
    <s v="Indonesia"/>
    <s v="Kuala Tanjung"/>
    <x v="26"/>
    <x v="2"/>
    <s v="Direct"/>
    <n v="2"/>
    <n v="0"/>
    <n v="54841"/>
  </r>
  <r>
    <s v="Export"/>
    <s v="South-East Asia"/>
    <s v="Indonesia"/>
    <s v="Semarang"/>
    <x v="52"/>
    <x v="0"/>
    <s v="Direct"/>
    <n v="7"/>
    <n v="14"/>
    <n v="185.08"/>
  </r>
  <r>
    <s v="Export"/>
    <s v="South-East Asia"/>
    <s v="Indonesia"/>
    <s v="Semarang"/>
    <x v="16"/>
    <x v="0"/>
    <s v="Direct"/>
    <n v="1"/>
    <n v="1"/>
    <n v="3.82"/>
  </r>
  <r>
    <s v="Export"/>
    <s v="South-East Asia"/>
    <s v="Indonesia"/>
    <s v="Semarang"/>
    <x v="5"/>
    <x v="0"/>
    <s v="Direct"/>
    <n v="9"/>
    <n v="18"/>
    <n v="176"/>
  </r>
  <r>
    <s v="Export"/>
    <s v="South-East Asia"/>
    <s v="Indonesia"/>
    <s v="Semarang"/>
    <x v="20"/>
    <x v="0"/>
    <s v="Direct"/>
    <n v="7"/>
    <n v="7"/>
    <n v="144.76"/>
  </r>
  <r>
    <s v="Export"/>
    <s v="South-East Asia"/>
    <s v="Indonesia"/>
    <s v="Surabaya"/>
    <x v="12"/>
    <x v="0"/>
    <s v="Direct"/>
    <n v="3"/>
    <n v="3"/>
    <n v="6"/>
  </r>
  <r>
    <s v="Export"/>
    <s v="South-East Asia"/>
    <s v="Indonesia"/>
    <s v="Surabaya"/>
    <x v="57"/>
    <x v="0"/>
    <s v="Direct"/>
    <n v="362"/>
    <n v="724"/>
    <n v="8423.9997999999996"/>
  </r>
  <r>
    <s v="Export"/>
    <s v="South-East Asia"/>
    <s v="Indonesia"/>
    <s v="Surabaya"/>
    <x v="54"/>
    <x v="2"/>
    <s v="Direct"/>
    <n v="1"/>
    <n v="0"/>
    <n v="18604.349999999999"/>
  </r>
  <r>
    <s v="Export"/>
    <s v="South-East Asia"/>
    <s v="Indonesia"/>
    <s v="Tanjung Priok"/>
    <x v="24"/>
    <x v="0"/>
    <s v="Direct"/>
    <n v="24"/>
    <n v="44"/>
    <n v="565.7133"/>
  </r>
  <r>
    <s v="Export"/>
    <s v="South-East Asia"/>
    <s v="Indonesia"/>
    <s v="Tanjung Priok"/>
    <x v="4"/>
    <x v="1"/>
    <s v="Direct"/>
    <n v="1"/>
    <n v="0"/>
    <n v="4.681"/>
  </r>
  <r>
    <s v="Export"/>
    <s v="South-East Asia"/>
    <s v="Indonesia"/>
    <s v="Tanjung Priok"/>
    <x v="4"/>
    <x v="0"/>
    <s v="Direct"/>
    <n v="1"/>
    <n v="1"/>
    <n v="4.665"/>
  </r>
  <r>
    <s v="Export"/>
    <s v="South-East Asia"/>
    <s v="Indonesia"/>
    <s v="Tanjung Priok"/>
    <x v="33"/>
    <x v="0"/>
    <s v="Direct"/>
    <n v="94"/>
    <n v="94"/>
    <n v="1851.73"/>
  </r>
  <r>
    <s v="Export"/>
    <s v="South-East Asia"/>
    <s v="Indonesia"/>
    <s v="Tanjung Priok"/>
    <x v="20"/>
    <x v="0"/>
    <s v="Direct"/>
    <n v="21"/>
    <n v="21"/>
    <n v="433.48599999999999"/>
  </r>
  <r>
    <s v="Export"/>
    <s v="South-East Asia"/>
    <s v="Malaysia"/>
    <s v="Bintulu"/>
    <x v="26"/>
    <x v="2"/>
    <s v="Direct"/>
    <n v="4"/>
    <n v="0"/>
    <n v="120005"/>
  </r>
  <r>
    <s v="Export"/>
    <s v="South-East Asia"/>
    <s v="Malaysia"/>
    <s v="Kota Kinabalu"/>
    <x v="32"/>
    <x v="0"/>
    <s v="Direct"/>
    <n v="23"/>
    <n v="37"/>
    <n v="496.49900000000002"/>
  </r>
  <r>
    <s v="Export"/>
    <s v="South-East Asia"/>
    <s v="Malaysia"/>
    <s v="Kota Kinabalu"/>
    <x v="24"/>
    <x v="0"/>
    <s v="Direct"/>
    <n v="1"/>
    <n v="2"/>
    <n v="20.738199999999999"/>
  </r>
  <r>
    <s v="Export"/>
    <s v="South-East Asia"/>
    <s v="Malaysia"/>
    <s v="Kuching"/>
    <x v="24"/>
    <x v="0"/>
    <s v="Direct"/>
    <n v="13"/>
    <n v="13"/>
    <n v="180.45429999999999"/>
  </r>
  <r>
    <s v="Export"/>
    <s v="South-East Asia"/>
    <s v="Malaysia"/>
    <s v="Kuching"/>
    <x v="4"/>
    <x v="0"/>
    <s v="Direct"/>
    <n v="1"/>
    <n v="1"/>
    <n v="9.7279999999999998"/>
  </r>
  <r>
    <s v="Export"/>
    <s v="South-East Asia"/>
    <s v="Malaysia"/>
    <s v="Kuching"/>
    <x v="16"/>
    <x v="0"/>
    <s v="Direct"/>
    <n v="1"/>
    <n v="1"/>
    <n v="4.93"/>
  </r>
  <r>
    <s v="Export"/>
    <s v="South-East Asia"/>
    <s v="Malaysia"/>
    <s v="Labuan, Sabah"/>
    <x v="1"/>
    <x v="0"/>
    <s v="Direct"/>
    <n v="3"/>
    <n v="4"/>
    <n v="19.2"/>
  </r>
  <r>
    <s v="Export"/>
    <s v="South-East Asia"/>
    <s v="Malaysia"/>
    <s v="Labuan, Sabah"/>
    <x v="6"/>
    <x v="0"/>
    <s v="Direct"/>
    <n v="1"/>
    <n v="1"/>
    <n v="3.5"/>
  </r>
  <r>
    <s v="Export"/>
    <s v="South-East Asia"/>
    <s v="Malaysia"/>
    <s v="Labuan, Sabah"/>
    <x v="17"/>
    <x v="0"/>
    <s v="Direct"/>
    <n v="4"/>
    <n v="8"/>
    <n v="82.144000000000005"/>
  </r>
  <r>
    <s v="Export"/>
    <s v="South-East Asia"/>
    <s v="Malaysia"/>
    <s v="Malaysia - other"/>
    <x v="40"/>
    <x v="0"/>
    <s v="Direct"/>
    <n v="100"/>
    <n v="100"/>
    <n v="2652"/>
  </r>
  <r>
    <s v="Export"/>
    <s v="South-East Asia"/>
    <s v="Malaysia"/>
    <s v="Malaysia - other"/>
    <x v="12"/>
    <x v="0"/>
    <s v="Direct"/>
    <n v="107"/>
    <n v="174"/>
    <n v="348"/>
  </r>
  <r>
    <s v="Export"/>
    <s v="South-East Asia"/>
    <s v="Malaysia"/>
    <s v="Malaysia - other"/>
    <x v="52"/>
    <x v="0"/>
    <s v="Direct"/>
    <n v="3"/>
    <n v="3"/>
    <n v="60.099899999999998"/>
  </r>
  <r>
    <s v="Export"/>
    <s v="South-East Asia"/>
    <s v="Philippines"/>
    <s v="Cagayan De Oro"/>
    <x v="24"/>
    <x v="0"/>
    <s v="Direct"/>
    <n v="3"/>
    <n v="6"/>
    <n v="48.329000000000001"/>
  </r>
  <r>
    <s v="Export"/>
    <s v="South-East Asia"/>
    <s v="Philippines"/>
    <s v="Cebu"/>
    <x v="0"/>
    <x v="0"/>
    <s v="Direct"/>
    <n v="6"/>
    <n v="6"/>
    <n v="80.673000000000002"/>
  </r>
  <r>
    <s v="Export"/>
    <s v="South-East Asia"/>
    <s v="Philippines"/>
    <s v="Cebu"/>
    <x v="32"/>
    <x v="0"/>
    <s v="Direct"/>
    <n v="8"/>
    <n v="8"/>
    <n v="209.28"/>
  </r>
  <r>
    <s v="Export"/>
    <s v="South-East Asia"/>
    <s v="Philippines"/>
    <s v="Cebu"/>
    <x v="1"/>
    <x v="0"/>
    <s v="Direct"/>
    <n v="15"/>
    <n v="27"/>
    <n v="89.945999999999998"/>
  </r>
  <r>
    <s v="Export"/>
    <s v="South-East Asia"/>
    <s v="Philippines"/>
    <s v="Cebu"/>
    <x v="11"/>
    <x v="0"/>
    <s v="Direct"/>
    <n v="82"/>
    <n v="82"/>
    <n v="2049.703"/>
  </r>
  <r>
    <s v="Export"/>
    <s v="South-East Asia"/>
    <s v="Philippines"/>
    <s v="Davao"/>
    <x v="11"/>
    <x v="0"/>
    <s v="Direct"/>
    <n v="12"/>
    <n v="12"/>
    <n v="271"/>
  </r>
  <r>
    <s v="Export"/>
    <s v="South-East Asia"/>
    <s v="Philippines"/>
    <s v="Manila"/>
    <x v="65"/>
    <x v="0"/>
    <s v="Direct"/>
    <n v="1"/>
    <n v="1"/>
    <n v="3.2160000000000002"/>
  </r>
  <r>
    <s v="Export"/>
    <s v="South-East Asia"/>
    <s v="Philippines"/>
    <s v="Manila"/>
    <x v="74"/>
    <x v="0"/>
    <s v="Direct"/>
    <n v="2"/>
    <n v="2"/>
    <n v="48.83"/>
  </r>
  <r>
    <s v="Export"/>
    <s v="South-East Asia"/>
    <s v="Philippines"/>
    <s v="Manila"/>
    <x v="24"/>
    <x v="0"/>
    <s v="Direct"/>
    <n v="34"/>
    <n v="62"/>
    <n v="686.51020000000005"/>
  </r>
  <r>
    <s v="Export"/>
    <s v="South-East Asia"/>
    <s v="Philippines"/>
    <s v="Manila"/>
    <x v="1"/>
    <x v="0"/>
    <s v="Direct"/>
    <n v="21"/>
    <n v="32"/>
    <n v="304.54700000000003"/>
  </r>
  <r>
    <s v="Export"/>
    <s v="South-East Asia"/>
    <s v="Philippines"/>
    <s v="Manila"/>
    <x v="11"/>
    <x v="0"/>
    <s v="Direct"/>
    <n v="86"/>
    <n v="86"/>
    <n v="2088.96"/>
  </r>
  <r>
    <s v="Export"/>
    <s v="South-East Asia"/>
    <s v="Philippines"/>
    <s v="Manila"/>
    <x v="52"/>
    <x v="0"/>
    <s v="Direct"/>
    <n v="155"/>
    <n v="293"/>
    <n v="4065.2188000000001"/>
  </r>
  <r>
    <s v="Export"/>
    <s v="South-East Asia"/>
    <s v="Philippines"/>
    <s v="Manila"/>
    <x v="23"/>
    <x v="0"/>
    <s v="Direct"/>
    <n v="15"/>
    <n v="15"/>
    <n v="341.86450000000002"/>
  </r>
  <r>
    <s v="Export"/>
    <s v="South-East Asia"/>
    <s v="Philippines"/>
    <s v="Manila"/>
    <x v="16"/>
    <x v="0"/>
    <s v="Direct"/>
    <n v="11"/>
    <n v="18"/>
    <n v="170.55"/>
  </r>
  <r>
    <s v="Export"/>
    <s v="South-East Asia"/>
    <s v="Philippines"/>
    <s v="Manila"/>
    <x v="44"/>
    <x v="0"/>
    <s v="Direct"/>
    <n v="23"/>
    <n v="23"/>
    <n v="353.95600000000002"/>
  </r>
  <r>
    <s v="Export"/>
    <s v="South-East Asia"/>
    <s v="Philippines"/>
    <s v="Manila"/>
    <x v="71"/>
    <x v="0"/>
    <s v="Direct"/>
    <n v="1"/>
    <n v="2"/>
    <n v="3.4"/>
  </r>
  <r>
    <s v="Export"/>
    <s v="South-East Asia"/>
    <s v="Philippines"/>
    <s v="Manila North Harbour"/>
    <x v="32"/>
    <x v="0"/>
    <s v="Direct"/>
    <n v="9"/>
    <n v="9"/>
    <n v="225.47"/>
  </r>
  <r>
    <s v="Export"/>
    <s v="South-East Asia"/>
    <s v="Philippines"/>
    <s v="Manila North Harbour"/>
    <x v="11"/>
    <x v="0"/>
    <s v="Direct"/>
    <n v="14"/>
    <n v="14"/>
    <n v="272.66000000000003"/>
  </r>
  <r>
    <s v="Export"/>
    <s v="South-East Asia"/>
    <s v="Philippines"/>
    <s v="Philippines - other"/>
    <x v="25"/>
    <x v="0"/>
    <s v="Direct"/>
    <n v="2"/>
    <n v="2"/>
    <n v="49.84"/>
  </r>
  <r>
    <s v="Export"/>
    <s v="South-East Asia"/>
    <s v="Philippines"/>
    <s v="Philippines - other"/>
    <x v="20"/>
    <x v="0"/>
    <s v="Direct"/>
    <n v="2"/>
    <n v="2"/>
    <n v="41.36"/>
  </r>
  <r>
    <s v="Export"/>
    <s v="South-East Asia"/>
    <s v="Philippines"/>
    <s v="Subic Bay"/>
    <x v="8"/>
    <x v="0"/>
    <s v="Direct"/>
    <n v="1"/>
    <n v="1"/>
    <n v="6.8280000000000003"/>
  </r>
  <r>
    <s v="Export"/>
    <s v="South-East Asia"/>
    <s v="Philippines"/>
    <s v="Tagoloan"/>
    <x v="52"/>
    <x v="0"/>
    <s v="Direct"/>
    <n v="14"/>
    <n v="14"/>
    <n v="393.65"/>
  </r>
  <r>
    <s v="Export"/>
    <s v="South-East Asia"/>
    <s v="Singapore"/>
    <s v="Singapore"/>
    <x v="18"/>
    <x v="0"/>
    <s v="Direct"/>
    <n v="21"/>
    <n v="39"/>
    <n v="414.05200000000002"/>
  </r>
  <r>
    <s v="Export"/>
    <s v="South-East Asia"/>
    <s v="Singapore"/>
    <s v="Singapore"/>
    <x v="3"/>
    <x v="0"/>
    <s v="Direct"/>
    <n v="1"/>
    <n v="2"/>
    <n v="24.574999999999999"/>
  </r>
  <r>
    <s v="Export"/>
    <s v="South-East Asia"/>
    <s v="Singapore"/>
    <s v="Singapore"/>
    <x v="66"/>
    <x v="0"/>
    <s v="Direct"/>
    <n v="620"/>
    <n v="694"/>
    <n v="12647.2659"/>
  </r>
  <r>
    <s v="Export"/>
    <s v="South-East Asia"/>
    <s v="Singapore"/>
    <s v="Singapore"/>
    <x v="37"/>
    <x v="0"/>
    <s v="Direct"/>
    <n v="3"/>
    <n v="5"/>
    <n v="10.375"/>
  </r>
  <r>
    <s v="Export"/>
    <s v="South-East Asia"/>
    <s v="Singapore"/>
    <s v="Singapore"/>
    <x v="51"/>
    <x v="0"/>
    <s v="Direct"/>
    <n v="1"/>
    <n v="1"/>
    <n v="5.49"/>
  </r>
  <r>
    <s v="Export"/>
    <s v="South-East Asia"/>
    <s v="Singapore"/>
    <s v="Singapore"/>
    <x v="62"/>
    <x v="0"/>
    <s v="Direct"/>
    <n v="3"/>
    <n v="3"/>
    <n v="15.965"/>
  </r>
  <r>
    <s v="Export"/>
    <s v="South-East Asia"/>
    <s v="Singapore"/>
    <s v="Singapore"/>
    <x v="64"/>
    <x v="0"/>
    <s v="Direct"/>
    <n v="1"/>
    <n v="1"/>
    <n v="18.757999999999999"/>
  </r>
  <r>
    <s v="Export"/>
    <s v="South America"/>
    <s v="Surinam"/>
    <s v="Paramaribo"/>
    <x v="17"/>
    <x v="0"/>
    <s v="Direct"/>
    <n v="1"/>
    <n v="2"/>
    <n v="18"/>
  </r>
  <r>
    <s v="Export"/>
    <s v="South Pacific"/>
    <s v="Fiji"/>
    <s v="Suva"/>
    <x v="78"/>
    <x v="0"/>
    <s v="Direct"/>
    <n v="5"/>
    <n v="5"/>
    <n v="125"/>
  </r>
  <r>
    <s v="Export"/>
    <s v="South Pacific"/>
    <s v="French Polynesia"/>
    <s v="French Polynesia - other"/>
    <x v="23"/>
    <x v="0"/>
    <s v="Direct"/>
    <n v="1"/>
    <n v="1"/>
    <n v="23.1"/>
  </r>
  <r>
    <s v="Export"/>
    <s v="South Pacific"/>
    <s v="New Caledonia"/>
    <s v="Noumea"/>
    <x v="45"/>
    <x v="0"/>
    <s v="Direct"/>
    <n v="11"/>
    <n v="11"/>
    <n v="244.84"/>
  </r>
  <r>
    <s v="Export"/>
    <s v="South Pacific"/>
    <s v="New Caledonia"/>
    <s v="Noumea"/>
    <x v="54"/>
    <x v="0"/>
    <s v="Direct"/>
    <n v="50"/>
    <n v="50"/>
    <n v="1231.53"/>
  </r>
  <r>
    <s v="Export"/>
    <s v="South Pacific"/>
    <s v="Pacific Island -Trust Territor"/>
    <s v="Solomon Islands - Other"/>
    <x v="24"/>
    <x v="0"/>
    <s v="Direct"/>
    <n v="1"/>
    <n v="1"/>
    <n v="13.86"/>
  </r>
  <r>
    <s v="Export"/>
    <s v="South Pacific"/>
    <s v="Papua New Guinea"/>
    <s v="Lae"/>
    <x v="52"/>
    <x v="0"/>
    <s v="Direct"/>
    <n v="8"/>
    <n v="8"/>
    <n v="160.85"/>
  </r>
  <r>
    <s v="Export"/>
    <s v="South Pacific"/>
    <s v="Papua New Guinea"/>
    <s v="Lae"/>
    <x v="17"/>
    <x v="0"/>
    <s v="Direct"/>
    <n v="1"/>
    <n v="1"/>
    <n v="4.5599999999999996"/>
  </r>
  <r>
    <s v="Export"/>
    <s v="South Pacific"/>
    <s v="Papua New Guinea"/>
    <s v="Lae"/>
    <x v="9"/>
    <x v="1"/>
    <s v="Direct"/>
    <n v="1"/>
    <n v="0"/>
    <n v="28.3"/>
  </r>
  <r>
    <s v="Export"/>
    <s v="South Pacific"/>
    <s v="Papua New Guinea"/>
    <s v="Madang"/>
    <x v="4"/>
    <x v="0"/>
    <s v="Direct"/>
    <n v="1"/>
    <n v="1"/>
    <n v="1.77"/>
  </r>
  <r>
    <s v="Export"/>
    <s v="South Pacific"/>
    <s v="Papua New Guinea"/>
    <s v="Papua New Guinea - other"/>
    <x v="2"/>
    <x v="0"/>
    <s v="Direct"/>
    <n v="1"/>
    <n v="2"/>
    <n v="9.7799999999999994"/>
  </r>
  <r>
    <s v="Export"/>
    <s v="South Pacific"/>
    <s v="Papua New Guinea"/>
    <s v="Port Moresby"/>
    <x v="41"/>
    <x v="0"/>
    <s v="Direct"/>
    <n v="4"/>
    <n v="4"/>
    <n v="22.04"/>
  </r>
  <r>
    <s v="Export"/>
    <s v="South Pacific"/>
    <s v="Tonga"/>
    <s v="Nukualofa"/>
    <x v="24"/>
    <x v="0"/>
    <s v="Direct"/>
    <n v="2"/>
    <n v="2"/>
    <n v="34.844200000000001"/>
  </r>
  <r>
    <s v="Export"/>
    <s v="South-East Asia"/>
    <s v="Brunei"/>
    <s v="Muara"/>
    <x v="52"/>
    <x v="0"/>
    <s v="Direct"/>
    <n v="1"/>
    <n v="1"/>
    <n v="19.100000000000001"/>
  </r>
  <r>
    <s v="Export"/>
    <s v="South-East Asia"/>
    <s v="Indonesia"/>
    <s v="Balikpapan"/>
    <x v="0"/>
    <x v="0"/>
    <s v="Direct"/>
    <n v="1"/>
    <n v="1"/>
    <n v="11.6"/>
  </r>
  <r>
    <s v="Export"/>
    <s v="South-East Asia"/>
    <s v="Indonesia"/>
    <s v="Balikpapan"/>
    <x v="9"/>
    <x v="0"/>
    <s v="Direct"/>
    <n v="1"/>
    <n v="1"/>
    <n v="7.65"/>
  </r>
  <r>
    <s v="Export"/>
    <s v="South-East Asia"/>
    <s v="Indonesia"/>
    <s v="BATAM"/>
    <x v="24"/>
    <x v="0"/>
    <s v="Direct"/>
    <n v="2"/>
    <n v="4"/>
    <n v="49.463999999999999"/>
  </r>
  <r>
    <s v="Export"/>
    <s v="South-East Asia"/>
    <s v="Indonesia"/>
    <s v="BATAM"/>
    <x v="1"/>
    <x v="0"/>
    <s v="Direct"/>
    <n v="2"/>
    <n v="2"/>
    <n v="42"/>
  </r>
  <r>
    <s v="Export"/>
    <s v="South-East Asia"/>
    <s v="Indonesia"/>
    <s v="BATAM"/>
    <x v="16"/>
    <x v="0"/>
    <s v="Direct"/>
    <n v="2"/>
    <n v="2"/>
    <n v="3.3149999999999999"/>
  </r>
  <r>
    <s v="Export"/>
    <s v="South-East Asia"/>
    <s v="Indonesia"/>
    <s v="Belawan"/>
    <x v="32"/>
    <x v="0"/>
    <s v="Direct"/>
    <n v="1"/>
    <n v="2"/>
    <n v="23.94"/>
  </r>
  <r>
    <s v="Export"/>
    <s v="South-East Asia"/>
    <s v="Indonesia"/>
    <s v="Belawan"/>
    <x v="4"/>
    <x v="0"/>
    <s v="Direct"/>
    <n v="4"/>
    <n v="4"/>
    <n v="101.03"/>
  </r>
  <r>
    <s v="Export"/>
    <s v="South-East Asia"/>
    <s v="Indonesia"/>
    <s v="Belawan"/>
    <x v="33"/>
    <x v="0"/>
    <s v="Direct"/>
    <n v="1100"/>
    <n v="1620"/>
    <n v="24588.423599999998"/>
  </r>
  <r>
    <s v="Export"/>
    <s v="South-East Asia"/>
    <s v="Indonesia"/>
    <s v="Belawan"/>
    <x v="20"/>
    <x v="0"/>
    <s v="Direct"/>
    <n v="1"/>
    <n v="1"/>
    <n v="20.64"/>
  </r>
  <r>
    <s v="Export"/>
    <s v="South-East Asia"/>
    <s v="Indonesia"/>
    <s v="Bitung, Sulawesi"/>
    <x v="0"/>
    <x v="0"/>
    <s v="Direct"/>
    <n v="1"/>
    <n v="1"/>
    <n v="22"/>
  </r>
  <r>
    <s v="Export"/>
    <s v="South-East Asia"/>
    <s v="Indonesia"/>
    <s v="Bitung, Sulawesi"/>
    <x v="4"/>
    <x v="0"/>
    <s v="Direct"/>
    <n v="16"/>
    <n v="23"/>
    <n v="219.29300000000001"/>
  </r>
  <r>
    <s v="Export"/>
    <s v="South-East Asia"/>
    <s v="Indonesia"/>
    <s v="Bitung, Sulawesi"/>
    <x v="8"/>
    <x v="0"/>
    <s v="Direct"/>
    <n v="1"/>
    <n v="2"/>
    <n v="18.861000000000001"/>
  </r>
  <r>
    <s v="Export"/>
    <s v="South-East Asia"/>
    <s v="Indonesia"/>
    <s v="Gresik, Java"/>
    <x v="36"/>
    <x v="2"/>
    <s v="Direct"/>
    <n v="1"/>
    <n v="0"/>
    <n v="11669.186"/>
  </r>
  <r>
    <s v="Export"/>
    <s v="South-East Asia"/>
    <s v="Indonesia"/>
    <s v="Indonesia - other"/>
    <x v="52"/>
    <x v="0"/>
    <s v="Direct"/>
    <n v="5"/>
    <n v="5"/>
    <n v="99.92"/>
  </r>
  <r>
    <s v="Export"/>
    <s v="South-East Asia"/>
    <s v="Indonesia"/>
    <s v="Jakarta"/>
    <x v="0"/>
    <x v="0"/>
    <s v="Direct"/>
    <n v="10"/>
    <n v="11"/>
    <n v="155.99510000000001"/>
  </r>
  <r>
    <s v="Export"/>
    <s v="South-East Asia"/>
    <s v="Indonesia"/>
    <s v="Jakarta"/>
    <x v="32"/>
    <x v="0"/>
    <s v="Direct"/>
    <n v="82"/>
    <n v="164"/>
    <n v="2124.39"/>
  </r>
  <r>
    <s v="Export"/>
    <s v="South-East Asia"/>
    <s v="Malaysia"/>
    <s v="Malaysia - other"/>
    <x v="17"/>
    <x v="0"/>
    <s v="Direct"/>
    <n v="1"/>
    <n v="2"/>
    <n v="15.85"/>
  </r>
  <r>
    <s v="Export"/>
    <s v="South-East Asia"/>
    <s v="Malaysia"/>
    <s v="Miri"/>
    <x v="24"/>
    <x v="0"/>
    <s v="Direct"/>
    <n v="1"/>
    <n v="1"/>
    <n v="14.5101"/>
  </r>
  <r>
    <s v="Export"/>
    <s v="South-East Asia"/>
    <s v="Malaysia"/>
    <s v="Pasir Gudang"/>
    <x v="0"/>
    <x v="0"/>
    <s v="Direct"/>
    <n v="1"/>
    <n v="1"/>
    <n v="4.01"/>
  </r>
  <r>
    <s v="Export"/>
    <s v="South-East Asia"/>
    <s v="Malaysia"/>
    <s v="Pasir Gudang"/>
    <x v="32"/>
    <x v="0"/>
    <s v="Direct"/>
    <n v="11"/>
    <n v="12"/>
    <n v="182.976"/>
  </r>
  <r>
    <s v="Export"/>
    <s v="South-East Asia"/>
    <s v="Malaysia"/>
    <s v="Pasir Gudang"/>
    <x v="46"/>
    <x v="0"/>
    <s v="Direct"/>
    <n v="2"/>
    <n v="4"/>
    <n v="45.18"/>
  </r>
  <r>
    <s v="Export"/>
    <s v="South-East Asia"/>
    <s v="Malaysia"/>
    <s v="Pasir Gudang"/>
    <x v="27"/>
    <x v="0"/>
    <s v="Direct"/>
    <n v="17"/>
    <n v="31"/>
    <n v="370.76"/>
  </r>
  <r>
    <s v="Export"/>
    <s v="South-East Asia"/>
    <s v="Malaysia"/>
    <s v="Pasir Gudang"/>
    <x v="23"/>
    <x v="0"/>
    <s v="Direct"/>
    <n v="20"/>
    <n v="20"/>
    <n v="522.6"/>
  </r>
  <r>
    <s v="Export"/>
    <s v="South-East Asia"/>
    <s v="Malaysia"/>
    <s v="Penang"/>
    <x v="18"/>
    <x v="0"/>
    <s v="Direct"/>
    <n v="8"/>
    <n v="16"/>
    <n v="172.94"/>
  </r>
  <r>
    <s v="Export"/>
    <s v="South-East Asia"/>
    <s v="Malaysia"/>
    <s v="Penang"/>
    <x v="74"/>
    <x v="0"/>
    <s v="Direct"/>
    <n v="2"/>
    <n v="2"/>
    <n v="40.32"/>
  </r>
  <r>
    <s v="Export"/>
    <s v="South-East Asia"/>
    <s v="Malaysia"/>
    <s v="Penang"/>
    <x v="32"/>
    <x v="0"/>
    <s v="Direct"/>
    <n v="45"/>
    <n v="73"/>
    <n v="982.34500000000003"/>
  </r>
  <r>
    <s v="Export"/>
    <s v="South-East Asia"/>
    <s v="Malaysia"/>
    <s v="Penang"/>
    <x v="46"/>
    <x v="0"/>
    <s v="Direct"/>
    <n v="6"/>
    <n v="6"/>
    <n v="74.808000000000007"/>
  </r>
  <r>
    <s v="Export"/>
    <s v="South-East Asia"/>
    <s v="Malaysia"/>
    <s v="Penang"/>
    <x v="11"/>
    <x v="0"/>
    <s v="Direct"/>
    <n v="40"/>
    <n v="40"/>
    <n v="751.42"/>
  </r>
  <r>
    <s v="Export"/>
    <s v="South-East Asia"/>
    <s v="Malaysia"/>
    <s v="Penang"/>
    <x v="27"/>
    <x v="0"/>
    <s v="Direct"/>
    <n v="3"/>
    <n v="6"/>
    <n v="79.5"/>
  </r>
  <r>
    <s v="Export"/>
    <s v="South-East Asia"/>
    <s v="Malaysia"/>
    <s v="Penang"/>
    <x v="23"/>
    <x v="0"/>
    <s v="Direct"/>
    <n v="2"/>
    <n v="2"/>
    <n v="41.066400000000002"/>
  </r>
  <r>
    <s v="Export"/>
    <s v="South-East Asia"/>
    <s v="Malaysia"/>
    <s v="Penang"/>
    <x v="54"/>
    <x v="0"/>
    <s v="Direct"/>
    <n v="894"/>
    <n v="894"/>
    <n v="20638.14"/>
  </r>
  <r>
    <s v="Export"/>
    <s v="South-East Asia"/>
    <s v="Malaysia"/>
    <s v="Port Klang"/>
    <x v="0"/>
    <x v="0"/>
    <s v="Direct"/>
    <n v="12"/>
    <n v="13"/>
    <n v="314.05560000000003"/>
  </r>
  <r>
    <s v="Export"/>
    <s v="South-East Asia"/>
    <s v="Malaysia"/>
    <s v="Port Klang"/>
    <x v="32"/>
    <x v="0"/>
    <s v="Direct"/>
    <n v="189"/>
    <n v="373"/>
    <n v="5166.4512000000004"/>
  </r>
  <r>
    <s v="Export"/>
    <s v="South-East Asia"/>
    <s v="Malaysia"/>
    <s v="Port Klang"/>
    <x v="24"/>
    <x v="0"/>
    <s v="Direct"/>
    <n v="125"/>
    <n v="139"/>
    <n v="2160.7851999999998"/>
  </r>
  <r>
    <s v="Export"/>
    <s v="South-East Asia"/>
    <s v="Malaysia"/>
    <s v="Port Klang"/>
    <x v="67"/>
    <x v="0"/>
    <s v="Direct"/>
    <n v="6"/>
    <n v="12"/>
    <n v="98.201999999999998"/>
  </r>
  <r>
    <s v="Export"/>
    <s v="South-East Asia"/>
    <s v="Malaysia"/>
    <s v="Port Klang"/>
    <x v="1"/>
    <x v="0"/>
    <s v="Direct"/>
    <n v="26"/>
    <n v="37"/>
    <n v="199.02119999999999"/>
  </r>
  <r>
    <s v="Export"/>
    <s v="South-East Asia"/>
    <s v="Malaysia"/>
    <s v="Port Klang"/>
    <x v="31"/>
    <x v="0"/>
    <s v="Direct"/>
    <n v="110"/>
    <n v="110"/>
    <n v="1934.6197999999999"/>
  </r>
  <r>
    <s v="Export"/>
    <s v="South-East Asia"/>
    <s v="Malaysia"/>
    <s v="Port Klang"/>
    <x v="27"/>
    <x v="0"/>
    <s v="Direct"/>
    <n v="231"/>
    <n v="461"/>
    <n v="5880.63"/>
  </r>
  <r>
    <s v="Export"/>
    <s v="South-East Asia"/>
    <s v="Malaysia"/>
    <s v="Port Klang"/>
    <x v="35"/>
    <x v="0"/>
    <s v="Direct"/>
    <n v="8"/>
    <n v="8"/>
    <n v="52.766300000000001"/>
  </r>
  <r>
    <s v="Export"/>
    <s v="South-East Asia"/>
    <s v="Malaysia"/>
    <s v="Port Klang"/>
    <x v="21"/>
    <x v="0"/>
    <s v="Direct"/>
    <n v="60"/>
    <n v="60"/>
    <n v="1177.3579999999999"/>
  </r>
  <r>
    <s v="Export"/>
    <s v="South-East Asia"/>
    <s v="Malaysia"/>
    <s v="Port Klang"/>
    <x v="71"/>
    <x v="0"/>
    <s v="Direct"/>
    <n v="1"/>
    <n v="1"/>
    <n v="5.32"/>
  </r>
  <r>
    <s v="Export"/>
    <s v="South-East Asia"/>
    <s v="Malaysia"/>
    <s v="Port Klang"/>
    <x v="42"/>
    <x v="0"/>
    <s v="Direct"/>
    <n v="3"/>
    <n v="6"/>
    <n v="72.7"/>
  </r>
  <r>
    <s v="Export"/>
    <s v="South-East Asia"/>
    <s v="Malaysia"/>
    <s v="Sibu"/>
    <x v="8"/>
    <x v="0"/>
    <s v="Direct"/>
    <n v="1"/>
    <n v="2"/>
    <n v="7.13"/>
  </r>
  <r>
    <s v="Export"/>
    <s v="South-East Asia"/>
    <s v="Malaysia"/>
    <s v="Sibu"/>
    <x v="33"/>
    <x v="0"/>
    <s v="Direct"/>
    <n v="4"/>
    <n v="8"/>
    <n v="59.6"/>
  </r>
  <r>
    <s v="Export"/>
    <s v="South-East Asia"/>
    <s v="Malaysia"/>
    <s v="Tanjung Pelapas"/>
    <x v="0"/>
    <x v="0"/>
    <s v="Direct"/>
    <n v="17"/>
    <n v="17"/>
    <n v="318.30040000000002"/>
  </r>
  <r>
    <s v="Export"/>
    <s v="South-East Asia"/>
    <s v="Malaysia"/>
    <s v="Tanjung Pelapas"/>
    <x v="1"/>
    <x v="0"/>
    <s v="Direct"/>
    <n v="4"/>
    <n v="8"/>
    <n v="31.15"/>
  </r>
  <r>
    <s v="Export"/>
    <s v="South-East Asia"/>
    <s v="Singapore"/>
    <s v="Singapore"/>
    <x v="1"/>
    <x v="0"/>
    <s v="Transhipment"/>
    <n v="1"/>
    <n v="1"/>
    <n v="10.55"/>
  </r>
  <r>
    <s v="Export"/>
    <s v="South-East Asia"/>
    <s v="Singapore"/>
    <s v="Singapore"/>
    <x v="11"/>
    <x v="0"/>
    <s v="Direct"/>
    <n v="16"/>
    <n v="19"/>
    <n v="320.20499999999998"/>
  </r>
  <r>
    <s v="Export"/>
    <s v="South-East Asia"/>
    <s v="Singapore"/>
    <s v="Singapore"/>
    <x v="23"/>
    <x v="0"/>
    <s v="Direct"/>
    <n v="46"/>
    <n v="46"/>
    <n v="1190.6534999999999"/>
  </r>
  <r>
    <s v="Export"/>
    <s v="South-East Asia"/>
    <s v="Singapore"/>
    <s v="Singapore"/>
    <x v="79"/>
    <x v="0"/>
    <s v="Direct"/>
    <n v="1"/>
    <n v="2"/>
    <n v="27.1187"/>
  </r>
  <r>
    <s v="Export"/>
    <s v="South-East Asia"/>
    <s v="Singapore"/>
    <s v="Singapore"/>
    <x v="44"/>
    <x v="2"/>
    <s v="Direct"/>
    <n v="1"/>
    <n v="0"/>
    <n v="20895.37"/>
  </r>
  <r>
    <s v="Export"/>
    <s v="South-East Asia"/>
    <s v="Singapore"/>
    <s v="Singapore"/>
    <x v="56"/>
    <x v="0"/>
    <s v="Direct"/>
    <n v="1"/>
    <n v="2"/>
    <n v="12.916"/>
  </r>
  <r>
    <s v="Export"/>
    <s v="South-East Asia"/>
    <s v="Singapore"/>
    <s v="Singapore"/>
    <x v="38"/>
    <x v="0"/>
    <s v="Direct"/>
    <n v="3"/>
    <n v="5"/>
    <n v="44.421500000000002"/>
  </r>
  <r>
    <s v="Export"/>
    <s v="South-East Asia"/>
    <s v="Singapore"/>
    <s v="Singapore"/>
    <x v="9"/>
    <x v="0"/>
    <s v="Direct"/>
    <n v="1"/>
    <n v="1"/>
    <n v="4.8600000000000003"/>
  </r>
  <r>
    <s v="Export"/>
    <s v="South-East Asia"/>
    <s v="Singapore"/>
    <s v="Singapore"/>
    <x v="54"/>
    <x v="2"/>
    <s v="Direct"/>
    <n v="1"/>
    <n v="0"/>
    <n v="24082"/>
  </r>
  <r>
    <s v="Export"/>
    <s v="South-East Asia"/>
    <s v="Singapore"/>
    <s v="Singapore"/>
    <x v="54"/>
    <x v="0"/>
    <s v="Direct"/>
    <n v="128"/>
    <n v="134"/>
    <n v="3325.6759999999999"/>
  </r>
  <r>
    <s v="Export"/>
    <s v="South-East Asia"/>
    <s v="Thailand"/>
    <s v="Bangkok"/>
    <x v="4"/>
    <x v="0"/>
    <s v="Direct"/>
    <n v="7"/>
    <n v="8"/>
    <n v="135.941"/>
  </r>
  <r>
    <s v="Export"/>
    <s v="South-East Asia"/>
    <s v="Thailand"/>
    <s v="Bangkok"/>
    <x v="8"/>
    <x v="0"/>
    <s v="Direct"/>
    <n v="1"/>
    <n v="2"/>
    <n v="14.64"/>
  </r>
  <r>
    <s v="Export"/>
    <s v="South-East Asia"/>
    <s v="Thailand"/>
    <s v="Bangkok"/>
    <x v="90"/>
    <x v="0"/>
    <s v="Direct"/>
    <n v="3"/>
    <n v="3"/>
    <n v="64.451899999999995"/>
  </r>
  <r>
    <s v="Export"/>
    <s v="South-East Asia"/>
    <s v="Thailand"/>
    <s v="Bangkok"/>
    <x v="6"/>
    <x v="0"/>
    <s v="Direct"/>
    <n v="4"/>
    <n v="6"/>
    <n v="22.7"/>
  </r>
  <r>
    <s v="Export"/>
    <s v="South-East Asia"/>
    <s v="Thailand"/>
    <s v="Bangkok"/>
    <x v="33"/>
    <x v="0"/>
    <s v="Direct"/>
    <n v="23"/>
    <n v="33"/>
    <n v="502.572"/>
  </r>
  <r>
    <s v="Export"/>
    <s v="South-East Asia"/>
    <s v="Thailand"/>
    <s v="Bangkok"/>
    <x v="76"/>
    <x v="0"/>
    <s v="Direct"/>
    <n v="49"/>
    <n v="49"/>
    <n v="1180.4100000000001"/>
  </r>
  <r>
    <s v="Export"/>
    <s v="South-East Asia"/>
    <s v="Thailand"/>
    <s v="Bangkok"/>
    <x v="56"/>
    <x v="0"/>
    <s v="Direct"/>
    <n v="1"/>
    <n v="1"/>
    <n v="20.22"/>
  </r>
  <r>
    <s v="Export"/>
    <s v="South-East Asia"/>
    <s v="Thailand"/>
    <s v="Bangkok"/>
    <x v="20"/>
    <x v="0"/>
    <s v="Direct"/>
    <n v="203"/>
    <n v="203"/>
    <n v="4186.24"/>
  </r>
  <r>
    <s v="Export"/>
    <s v="South-East Asia"/>
    <s v="Thailand"/>
    <s v="Bangkok Modern Terminals"/>
    <x v="52"/>
    <x v="0"/>
    <s v="Direct"/>
    <n v="5"/>
    <n v="5"/>
    <n v="100.38"/>
  </r>
  <r>
    <s v="Export"/>
    <s v="South-East Asia"/>
    <s v="Thailand"/>
    <s v="Koh Sichang"/>
    <x v="76"/>
    <x v="2"/>
    <s v="Direct"/>
    <n v="2"/>
    <n v="0"/>
    <n v="22154"/>
  </r>
  <r>
    <s v="Export"/>
    <s v="South-East Asia"/>
    <s v="Thailand"/>
    <s v="Laem Chabang"/>
    <x v="80"/>
    <x v="0"/>
    <s v="Direct"/>
    <n v="1"/>
    <n v="1"/>
    <n v="6.734"/>
  </r>
  <r>
    <s v="Export"/>
    <s v="South-East Asia"/>
    <s v="Thailand"/>
    <s v="Laem Chabang"/>
    <x v="2"/>
    <x v="0"/>
    <s v="Direct"/>
    <n v="1"/>
    <n v="2"/>
    <n v="9.02"/>
  </r>
  <r>
    <s v="Export"/>
    <s v="South-East Asia"/>
    <s v="Thailand"/>
    <s v="Laem Chabang"/>
    <x v="12"/>
    <x v="0"/>
    <s v="Direct"/>
    <n v="8532"/>
    <n v="16360"/>
    <n v="32720"/>
  </r>
  <r>
    <s v="Export"/>
    <s v="South-East Asia"/>
    <s v="Thailand"/>
    <s v="Laem Chabang"/>
    <x v="4"/>
    <x v="0"/>
    <s v="Direct"/>
    <n v="17"/>
    <n v="33"/>
    <n v="369.291"/>
  </r>
  <r>
    <s v="Export"/>
    <s v="South-East Asia"/>
    <s v="Thailand"/>
    <s v="Laem Chabang"/>
    <x v="15"/>
    <x v="0"/>
    <s v="Direct"/>
    <n v="1"/>
    <n v="1"/>
    <n v="2.5760000000000001"/>
  </r>
  <r>
    <s v="Export"/>
    <s v="South-East Asia"/>
    <s v="Thailand"/>
    <s v="Laem Chabang"/>
    <x v="8"/>
    <x v="1"/>
    <s v="Direct"/>
    <n v="10"/>
    <n v="0"/>
    <n v="45"/>
  </r>
  <r>
    <s v="Export"/>
    <s v="South-East Asia"/>
    <s v="Thailand"/>
    <s v="Laem Chabang"/>
    <x v="5"/>
    <x v="0"/>
    <s v="Direct"/>
    <n v="8"/>
    <n v="16"/>
    <n v="121.33199999999999"/>
  </r>
  <r>
    <s v="Export"/>
    <s v="South-East Asia"/>
    <s v="Thailand"/>
    <s v="Laem Chabang"/>
    <x v="90"/>
    <x v="0"/>
    <s v="Direct"/>
    <n v="1"/>
    <n v="1"/>
    <n v="7.3483000000000001"/>
  </r>
  <r>
    <s v="Export"/>
    <s v="South-East Asia"/>
    <s v="Thailand"/>
    <s v="Laem Chabang"/>
    <x v="33"/>
    <x v="0"/>
    <s v="Direct"/>
    <n v="164"/>
    <n v="277"/>
    <n v="3724.0636"/>
  </r>
  <r>
    <s v="Export"/>
    <s v="South-East Asia"/>
    <s v="Thailand"/>
    <s v="Laem Chabang"/>
    <x v="76"/>
    <x v="0"/>
    <s v="Direct"/>
    <n v="66"/>
    <n v="66"/>
    <n v="1584"/>
  </r>
  <r>
    <s v="Export"/>
    <s v="South-East Asia"/>
    <s v="Thailand"/>
    <s v="Laem Chabang"/>
    <x v="20"/>
    <x v="0"/>
    <s v="Direct"/>
    <n v="42"/>
    <n v="42"/>
    <n v="870.9"/>
  </r>
  <r>
    <s v="Export"/>
    <s v="South-East Asia"/>
    <s v="Malaysia"/>
    <s v="Westport/Port Klang"/>
    <x v="24"/>
    <x v="0"/>
    <s v="Direct"/>
    <n v="1"/>
    <n v="1"/>
    <n v="8"/>
  </r>
  <r>
    <s v="Export"/>
    <s v="South-East Asia"/>
    <s v="Philippines"/>
    <s v="Cebu"/>
    <x v="45"/>
    <x v="0"/>
    <s v="Direct"/>
    <n v="102"/>
    <n v="102"/>
    <n v="2774.61"/>
  </r>
  <r>
    <s v="Export"/>
    <s v="South-East Asia"/>
    <s v="Philippines"/>
    <s v="Cebu"/>
    <x v="59"/>
    <x v="0"/>
    <s v="Direct"/>
    <n v="2"/>
    <n v="4"/>
    <n v="27.2226"/>
  </r>
  <r>
    <s v="Export"/>
    <s v="South-East Asia"/>
    <s v="Philippines"/>
    <s v="Cebu"/>
    <x v="8"/>
    <x v="0"/>
    <s v="Direct"/>
    <n v="6"/>
    <n v="8"/>
    <n v="18.385000000000002"/>
  </r>
  <r>
    <s v="Export"/>
    <s v="South-East Asia"/>
    <s v="Philippines"/>
    <s v="Cebu"/>
    <x v="20"/>
    <x v="0"/>
    <s v="Direct"/>
    <n v="9"/>
    <n v="9"/>
    <n v="185.24"/>
  </r>
  <r>
    <s v="Export"/>
    <s v="South-East Asia"/>
    <s v="Philippines"/>
    <s v="Cebu"/>
    <x v="17"/>
    <x v="0"/>
    <s v="Direct"/>
    <n v="1"/>
    <n v="2"/>
    <n v="6.33"/>
  </r>
  <r>
    <s v="Export"/>
    <s v="South-East Asia"/>
    <s v="Philippines"/>
    <s v="Davao"/>
    <x v="45"/>
    <x v="0"/>
    <s v="Direct"/>
    <n v="14"/>
    <n v="14"/>
    <n v="370.09"/>
  </r>
  <r>
    <s v="Export"/>
    <s v="South-East Asia"/>
    <s v="Philippines"/>
    <s v="Davao"/>
    <x v="52"/>
    <x v="0"/>
    <s v="Direct"/>
    <n v="15"/>
    <n v="16"/>
    <n v="407.21"/>
  </r>
  <r>
    <s v="Export"/>
    <s v="South-East Asia"/>
    <s v="Philippines"/>
    <s v="Manila"/>
    <x v="2"/>
    <x v="0"/>
    <s v="Direct"/>
    <n v="1"/>
    <n v="1"/>
    <n v="9.9109999999999996"/>
  </r>
  <r>
    <s v="Export"/>
    <s v="South-East Asia"/>
    <s v="Philippines"/>
    <s v="Manila"/>
    <x v="45"/>
    <x v="0"/>
    <s v="Direct"/>
    <n v="38"/>
    <n v="38"/>
    <n v="1027.95"/>
  </r>
  <r>
    <s v="Export"/>
    <s v="South-East Asia"/>
    <s v="Philippines"/>
    <s v="Manila"/>
    <x v="62"/>
    <x v="0"/>
    <s v="Direct"/>
    <n v="3"/>
    <n v="3"/>
    <n v="65.97"/>
  </r>
  <r>
    <s v="Export"/>
    <s v="South-East Asia"/>
    <s v="Philippines"/>
    <s v="Manila"/>
    <x v="25"/>
    <x v="0"/>
    <s v="Direct"/>
    <n v="14"/>
    <n v="14"/>
    <n v="355.05"/>
  </r>
  <r>
    <s v="Export"/>
    <s v="South-East Asia"/>
    <s v="Philippines"/>
    <s v="Manila"/>
    <x v="8"/>
    <x v="0"/>
    <s v="Direct"/>
    <n v="1"/>
    <n v="2"/>
    <n v="8.5"/>
  </r>
  <r>
    <s v="Export"/>
    <s v="South-East Asia"/>
    <s v="Philippines"/>
    <s v="Manila"/>
    <x v="20"/>
    <x v="0"/>
    <s v="Direct"/>
    <n v="270"/>
    <n v="270"/>
    <n v="5549.62"/>
  </r>
  <r>
    <s v="Export"/>
    <s v="South-East Asia"/>
    <s v="Philippines"/>
    <s v="Mariveles"/>
    <x v="31"/>
    <x v="2"/>
    <s v="Direct"/>
    <n v="2"/>
    <n v="0"/>
    <n v="29700"/>
  </r>
  <r>
    <s v="Export"/>
    <s v="South-East Asia"/>
    <s v="Philippines"/>
    <s v="Philippines - other"/>
    <x v="24"/>
    <x v="0"/>
    <s v="Direct"/>
    <n v="5"/>
    <n v="10"/>
    <n v="121.3464"/>
  </r>
  <r>
    <s v="Export"/>
    <s v="South-East Asia"/>
    <s v="Philippines"/>
    <s v="Philippines - other"/>
    <x v="16"/>
    <x v="0"/>
    <s v="Direct"/>
    <n v="3"/>
    <n v="3"/>
    <n v="14.5"/>
  </r>
  <r>
    <s v="Export"/>
    <s v="South-East Asia"/>
    <s v="Philippines"/>
    <s v="Tagoloan"/>
    <x v="11"/>
    <x v="0"/>
    <s v="Direct"/>
    <n v="78"/>
    <n v="78"/>
    <n v="2167.7350000000001"/>
  </r>
  <r>
    <s v="Export"/>
    <s v="South-East Asia"/>
    <s v="Singapore"/>
    <s v="Singapore"/>
    <x v="80"/>
    <x v="0"/>
    <s v="Direct"/>
    <n v="3"/>
    <n v="3"/>
    <n v="16.388999999999999"/>
  </r>
  <r>
    <s v="Export"/>
    <s v="South-East Asia"/>
    <s v="Singapore"/>
    <s v="Singapore"/>
    <x v="65"/>
    <x v="0"/>
    <s v="Direct"/>
    <n v="2"/>
    <n v="4"/>
    <n v="20.78"/>
  </r>
  <r>
    <s v="Export"/>
    <s v="South-East Asia"/>
    <s v="Singapore"/>
    <s v="Singapore"/>
    <x v="62"/>
    <x v="2"/>
    <s v="Direct"/>
    <n v="3"/>
    <n v="0"/>
    <n v="1727.3219999999999"/>
  </r>
  <r>
    <s v="Export"/>
    <s v="South-East Asia"/>
    <s v="Singapore"/>
    <s v="Singapore"/>
    <x v="24"/>
    <x v="0"/>
    <s v="Direct"/>
    <n v="75"/>
    <n v="93"/>
    <n v="1204.9603"/>
  </r>
  <r>
    <s v="Export"/>
    <s v="South-East Asia"/>
    <s v="Singapore"/>
    <s v="Singapore"/>
    <x v="41"/>
    <x v="0"/>
    <s v="Direct"/>
    <n v="2"/>
    <n v="3"/>
    <n v="15.382199999999999"/>
  </r>
  <r>
    <s v="Export"/>
    <s v="South-East Asia"/>
    <s v="Singapore"/>
    <s v="Singapore"/>
    <x v="4"/>
    <x v="1"/>
    <s v="Direct"/>
    <n v="2"/>
    <n v="0"/>
    <n v="7.2"/>
  </r>
  <r>
    <s v="Export"/>
    <s v="South-East Asia"/>
    <s v="Singapore"/>
    <s v="Singapore"/>
    <x v="4"/>
    <x v="0"/>
    <s v="Direct"/>
    <n v="45"/>
    <n v="76"/>
    <n v="642.58479999999997"/>
  </r>
  <r>
    <s v="Export"/>
    <s v="South-East Asia"/>
    <s v="Singapore"/>
    <s v="Singapore"/>
    <x v="82"/>
    <x v="0"/>
    <s v="Direct"/>
    <n v="1"/>
    <n v="1"/>
    <n v="5.6833999999999998"/>
  </r>
  <r>
    <s v="Export"/>
    <s v="South-East Asia"/>
    <s v="Singapore"/>
    <s v="Singapore"/>
    <x v="34"/>
    <x v="0"/>
    <s v="Direct"/>
    <n v="3"/>
    <n v="5"/>
    <n v="7.8"/>
  </r>
  <r>
    <s v="Export"/>
    <s v="South-East Asia"/>
    <s v="Singapore"/>
    <s v="Singapore"/>
    <x v="19"/>
    <x v="1"/>
    <s v="Direct"/>
    <n v="2"/>
    <n v="0"/>
    <n v="5.2549999999999999"/>
  </r>
  <r>
    <s v="Export"/>
    <s v="South-East Asia"/>
    <s v="Singapore"/>
    <s v="Singapore"/>
    <x v="59"/>
    <x v="0"/>
    <s v="Direct"/>
    <n v="24"/>
    <n v="24"/>
    <n v="605.04"/>
  </r>
  <r>
    <s v="Export"/>
    <s v="South-East Asia"/>
    <s v="Singapore"/>
    <s v="Singapore"/>
    <x v="52"/>
    <x v="0"/>
    <s v="Direct"/>
    <n v="53"/>
    <n v="65"/>
    <n v="1135.5352"/>
  </r>
  <r>
    <s v="Export"/>
    <s v="South-East Asia"/>
    <s v="Thailand"/>
    <s v="Lat Krabang"/>
    <x v="51"/>
    <x v="0"/>
    <s v="Direct"/>
    <n v="2"/>
    <n v="4"/>
    <n v="49.875999999999998"/>
  </r>
  <r>
    <s v="Export"/>
    <s v="South-East Asia"/>
    <s v="Thailand"/>
    <s v="Lat Krabang"/>
    <x v="32"/>
    <x v="0"/>
    <s v="Direct"/>
    <n v="47"/>
    <n v="94"/>
    <n v="1306.018"/>
  </r>
  <r>
    <s v="Export"/>
    <s v="South-East Asia"/>
    <s v="Thailand"/>
    <s v="Lat Krabang"/>
    <x v="31"/>
    <x v="0"/>
    <s v="Direct"/>
    <n v="72"/>
    <n v="90"/>
    <n v="1441.18"/>
  </r>
  <r>
    <s v="Export"/>
    <s v="South-East Asia"/>
    <s v="Thailand"/>
    <s v="Thailand - other"/>
    <x v="0"/>
    <x v="0"/>
    <s v="Direct"/>
    <n v="3"/>
    <n v="4"/>
    <n v="49.924999999999997"/>
  </r>
  <r>
    <s v="Export"/>
    <s v="South-East Asia"/>
    <s v="Thailand"/>
    <s v="Thailand - other"/>
    <x v="32"/>
    <x v="0"/>
    <s v="Direct"/>
    <n v="2"/>
    <n v="4"/>
    <n v="54.283000000000001"/>
  </r>
  <r>
    <s v="Export"/>
    <s v="South-East Asia"/>
    <s v="Thailand"/>
    <s v="Thailand - other"/>
    <x v="27"/>
    <x v="0"/>
    <s v="Direct"/>
    <n v="10"/>
    <n v="10"/>
    <n v="233"/>
  </r>
  <r>
    <s v="Export"/>
    <s v="South-East Asia"/>
    <s v="Vietnam"/>
    <s v="Binh Duong"/>
    <x v="57"/>
    <x v="0"/>
    <s v="Direct"/>
    <n v="102"/>
    <n v="204"/>
    <n v="2363.04"/>
  </r>
  <r>
    <s v="Export"/>
    <s v="South-East Asia"/>
    <s v="Vietnam"/>
    <s v="Cai Lan"/>
    <x v="58"/>
    <x v="1"/>
    <s v="Direct"/>
    <n v="4976"/>
    <n v="0"/>
    <n v="1990.4"/>
  </r>
  <r>
    <s v="Export"/>
    <s v="South-East Asia"/>
    <s v="Vietnam"/>
    <s v="Cai Lan"/>
    <x v="49"/>
    <x v="1"/>
    <s v="Direct"/>
    <n v="1"/>
    <n v="0"/>
    <n v="18"/>
  </r>
  <r>
    <s v="Export"/>
    <s v="South-East Asia"/>
    <s v="Vietnam"/>
    <s v="Cai Lan"/>
    <x v="49"/>
    <x v="2"/>
    <s v="Direct"/>
    <n v="1"/>
    <n v="0"/>
    <n v="1181"/>
  </r>
  <r>
    <s v="Export"/>
    <s v="South-East Asia"/>
    <s v="Vietnam"/>
    <s v="Cat Lai"/>
    <x v="9"/>
    <x v="0"/>
    <s v="Direct"/>
    <n v="1"/>
    <n v="2"/>
    <n v="18"/>
  </r>
  <r>
    <s v="Export"/>
    <s v="South-East Asia"/>
    <s v="Vietnam"/>
    <s v="Da Nang"/>
    <x v="18"/>
    <x v="0"/>
    <s v="Direct"/>
    <n v="1"/>
    <n v="2"/>
    <n v="13.2"/>
  </r>
  <r>
    <s v="Export"/>
    <s v="South-East Asia"/>
    <s v="Vietnam"/>
    <s v="Haiphong"/>
    <x v="74"/>
    <x v="0"/>
    <s v="Direct"/>
    <n v="9"/>
    <n v="9"/>
    <n v="225.59"/>
  </r>
  <r>
    <s v="Export"/>
    <s v="South-East Asia"/>
    <s v="Vietnam"/>
    <s v="Haiphong"/>
    <x v="32"/>
    <x v="0"/>
    <s v="Direct"/>
    <n v="3"/>
    <n v="6"/>
    <n v="82.5"/>
  </r>
  <r>
    <s v="Export"/>
    <s v="South-East Asia"/>
    <s v="Vietnam"/>
    <s v="Haiphong"/>
    <x v="46"/>
    <x v="0"/>
    <s v="Direct"/>
    <n v="9"/>
    <n v="9"/>
    <n v="123.795"/>
  </r>
  <r>
    <s v="Export"/>
    <s v="South-East Asia"/>
    <s v="Vietnam"/>
    <s v="Haiphong"/>
    <x v="1"/>
    <x v="0"/>
    <s v="Direct"/>
    <n v="3"/>
    <n v="6"/>
    <n v="30.978999999999999"/>
  </r>
  <r>
    <s v="Export"/>
    <s v="South-East Asia"/>
    <s v="Vietnam"/>
    <s v="Haiphong"/>
    <x v="31"/>
    <x v="0"/>
    <s v="Direct"/>
    <n v="118"/>
    <n v="158"/>
    <n v="2360.5144"/>
  </r>
  <r>
    <s v="Export"/>
    <s v="South-East Asia"/>
    <s v="Vietnam"/>
    <s v="Haiphong"/>
    <x v="27"/>
    <x v="0"/>
    <s v="Direct"/>
    <n v="24"/>
    <n v="24"/>
    <n v="596.73599999999999"/>
  </r>
  <r>
    <s v="Export"/>
    <s v="South-East Asia"/>
    <s v="Vietnam"/>
    <s v="Haiphong"/>
    <x v="23"/>
    <x v="0"/>
    <s v="Direct"/>
    <n v="5"/>
    <n v="8"/>
    <n v="106.81"/>
  </r>
  <r>
    <s v="Export"/>
    <s v="South-East Asia"/>
    <s v="Vietnam"/>
    <s v="Haiphong"/>
    <x v="44"/>
    <x v="0"/>
    <s v="Direct"/>
    <n v="14"/>
    <n v="14"/>
    <n v="277.99799999999999"/>
  </r>
  <r>
    <s v="Export"/>
    <s v="South-East Asia"/>
    <s v="Vietnam"/>
    <s v="Haiphong"/>
    <x v="21"/>
    <x v="0"/>
    <s v="Direct"/>
    <n v="20"/>
    <n v="20"/>
    <n v="414.16"/>
  </r>
  <r>
    <s v="Export"/>
    <s v="South-East Asia"/>
    <s v="Vietnam"/>
    <s v="Phuoc Long"/>
    <x v="62"/>
    <x v="0"/>
    <s v="Direct"/>
    <n v="80"/>
    <n v="80"/>
    <n v="1760.88"/>
  </r>
  <r>
    <s v="Export"/>
    <s v="South-East Asia"/>
    <s v="Vietnam"/>
    <s v="Qui Nhon"/>
    <x v="40"/>
    <x v="0"/>
    <s v="Direct"/>
    <n v="80"/>
    <n v="80"/>
    <n v="2115.06"/>
  </r>
  <r>
    <s v="Export"/>
    <s v="South-East Asia"/>
    <s v="Vietnam"/>
    <s v="Saigon"/>
    <x v="0"/>
    <x v="0"/>
    <s v="Direct"/>
    <n v="7"/>
    <n v="10"/>
    <n v="139.19999999999999"/>
  </r>
  <r>
    <s v="Export"/>
    <s v="South-East Asia"/>
    <s v="Vietnam"/>
    <s v="Saigon"/>
    <x v="66"/>
    <x v="0"/>
    <s v="Direct"/>
    <n v="2"/>
    <n v="2"/>
    <n v="39.863999999999997"/>
  </r>
  <r>
    <s v="Export"/>
    <s v="South-East Asia"/>
    <s v="Vietnam"/>
    <s v="Saigon"/>
    <x v="51"/>
    <x v="0"/>
    <s v="Direct"/>
    <n v="2"/>
    <n v="3"/>
    <n v="39.326000000000001"/>
  </r>
  <r>
    <s v="Export"/>
    <s v="South-East Asia"/>
    <s v="Vietnam"/>
    <s v="Saigon"/>
    <x v="23"/>
    <x v="0"/>
    <s v="Direct"/>
    <n v="2"/>
    <n v="2"/>
    <n v="53.04"/>
  </r>
  <r>
    <s v="Export"/>
    <s v="South-East Asia"/>
    <s v="Vietnam"/>
    <s v="Saigon"/>
    <x v="38"/>
    <x v="0"/>
    <s v="Direct"/>
    <n v="2"/>
    <n v="2"/>
    <n v="4.0365000000000002"/>
  </r>
  <r>
    <s v="Export"/>
    <s v="South-East Asia"/>
    <s v="Vietnam"/>
    <s v="Saigon"/>
    <x v="9"/>
    <x v="0"/>
    <s v="Direct"/>
    <n v="4"/>
    <n v="7"/>
    <n v="54.21"/>
  </r>
  <r>
    <s v="Export"/>
    <s v="South-East Asia"/>
    <s v="Vietnam"/>
    <s v="Saigon"/>
    <x v="57"/>
    <x v="0"/>
    <s v="Direct"/>
    <n v="26"/>
    <n v="52"/>
    <n v="623.17999999999995"/>
  </r>
  <r>
    <s v="Export"/>
    <s v="South-East Asia"/>
    <s v="Indonesia"/>
    <s v="Jakarta"/>
    <x v="13"/>
    <x v="0"/>
    <s v="Direct"/>
    <n v="3"/>
    <n v="3"/>
    <n v="49.588000000000001"/>
  </r>
  <r>
    <s v="Export"/>
    <s v="South-East Asia"/>
    <s v="Indonesia"/>
    <s v="Jakarta"/>
    <x v="75"/>
    <x v="0"/>
    <s v="Direct"/>
    <n v="21"/>
    <n v="21"/>
    <n v="438.37"/>
  </r>
  <r>
    <s v="Export"/>
    <s v="South-East Asia"/>
    <s v="Indonesia"/>
    <s v="Jakarta"/>
    <x v="4"/>
    <x v="0"/>
    <s v="Direct"/>
    <n v="15"/>
    <n v="27"/>
    <n v="162.8664"/>
  </r>
  <r>
    <s v="Export"/>
    <s v="South-East Asia"/>
    <s v="Indonesia"/>
    <s v="Jakarta"/>
    <x v="23"/>
    <x v="0"/>
    <s v="Direct"/>
    <n v="12"/>
    <n v="14"/>
    <n v="245.2355"/>
  </r>
  <r>
    <s v="Export"/>
    <s v="South-East Asia"/>
    <s v="Indonesia"/>
    <s v="Jakarta"/>
    <x v="35"/>
    <x v="0"/>
    <s v="Direct"/>
    <n v="1"/>
    <n v="1"/>
    <n v="21.5"/>
  </r>
  <r>
    <s v="Export"/>
    <s v="South-East Asia"/>
    <s v="Indonesia"/>
    <s v="Jakarta"/>
    <x v="8"/>
    <x v="0"/>
    <s v="Direct"/>
    <n v="8"/>
    <n v="12"/>
    <n v="58.408000000000001"/>
  </r>
  <r>
    <s v="Export"/>
    <s v="South-East Asia"/>
    <s v="Indonesia"/>
    <s v="Jakarta"/>
    <x v="21"/>
    <x v="0"/>
    <s v="Direct"/>
    <n v="3"/>
    <n v="3"/>
    <n v="57.08"/>
  </r>
  <r>
    <s v="Export"/>
    <s v="South-East Asia"/>
    <s v="Indonesia"/>
    <s v="Jakarta"/>
    <x v="6"/>
    <x v="0"/>
    <s v="Direct"/>
    <n v="1"/>
    <n v="2"/>
    <n v="4.7389999999999999"/>
  </r>
  <r>
    <s v="Export"/>
    <s v="South-East Asia"/>
    <s v="Indonesia"/>
    <s v="Jakarta"/>
    <x v="33"/>
    <x v="0"/>
    <s v="Direct"/>
    <n v="1298"/>
    <n v="1399"/>
    <n v="27726.7713"/>
  </r>
  <r>
    <s v="Export"/>
    <s v="South-East Asia"/>
    <s v="Indonesia"/>
    <s v="Jakarta"/>
    <x v="42"/>
    <x v="0"/>
    <s v="Direct"/>
    <n v="1"/>
    <n v="2"/>
    <n v="20.059999999999999"/>
  </r>
  <r>
    <s v="Export"/>
    <s v="South-East Asia"/>
    <s v="Indonesia"/>
    <s v="Jakarta"/>
    <x v="56"/>
    <x v="0"/>
    <s v="Direct"/>
    <n v="1"/>
    <n v="1"/>
    <n v="20.28"/>
  </r>
  <r>
    <s v="Export"/>
    <s v="South-East Asia"/>
    <s v="Indonesia"/>
    <s v="Jakarta"/>
    <x v="20"/>
    <x v="0"/>
    <s v="Direct"/>
    <n v="185"/>
    <n v="185"/>
    <n v="3820.366"/>
  </r>
  <r>
    <s v="Export"/>
    <s v="South-East Asia"/>
    <s v="Indonesia"/>
    <s v="Semarang"/>
    <x v="1"/>
    <x v="0"/>
    <s v="Direct"/>
    <n v="1"/>
    <n v="1"/>
    <n v="3.04"/>
  </r>
  <r>
    <s v="Export"/>
    <s v="South-East Asia"/>
    <s v="Indonesia"/>
    <s v="Surabaya"/>
    <x v="18"/>
    <x v="0"/>
    <s v="Direct"/>
    <n v="57"/>
    <n v="114"/>
    <n v="1178.22"/>
  </r>
  <r>
    <s v="Export"/>
    <s v="South-East Asia"/>
    <s v="Indonesia"/>
    <s v="Surabaya"/>
    <x v="0"/>
    <x v="0"/>
    <s v="Direct"/>
    <n v="34"/>
    <n v="36"/>
    <n v="710.4"/>
  </r>
  <r>
    <s v="Export"/>
    <s v="South-East Asia"/>
    <s v="Indonesia"/>
    <s v="Surabaya"/>
    <x v="4"/>
    <x v="0"/>
    <s v="Direct"/>
    <n v="11"/>
    <n v="19"/>
    <n v="114.51"/>
  </r>
  <r>
    <s v="Export"/>
    <s v="South-East Asia"/>
    <s v="Indonesia"/>
    <s v="Surabaya"/>
    <x v="50"/>
    <x v="0"/>
    <s v="Direct"/>
    <n v="35"/>
    <n v="35"/>
    <n v="857.67"/>
  </r>
  <r>
    <s v="Export"/>
    <s v="South-East Asia"/>
    <s v="Indonesia"/>
    <s v="Surabaya"/>
    <x v="23"/>
    <x v="0"/>
    <s v="Direct"/>
    <n v="6"/>
    <n v="6"/>
    <n v="136.63"/>
  </r>
  <r>
    <s v="Export"/>
    <s v="South-East Asia"/>
    <s v="Indonesia"/>
    <s v="Surabaya"/>
    <x v="8"/>
    <x v="0"/>
    <s v="Direct"/>
    <n v="1"/>
    <n v="2"/>
    <n v="9.52"/>
  </r>
  <r>
    <s v="Export"/>
    <s v="South-East Asia"/>
    <s v="Indonesia"/>
    <s v="Surabaya"/>
    <x v="5"/>
    <x v="0"/>
    <s v="Direct"/>
    <n v="14"/>
    <n v="28"/>
    <n v="284.85000000000002"/>
  </r>
  <r>
    <s v="Export"/>
    <s v="South-East Asia"/>
    <s v="Indonesia"/>
    <s v="Surabaya"/>
    <x v="33"/>
    <x v="0"/>
    <s v="Direct"/>
    <n v="57"/>
    <n v="57"/>
    <n v="1288.1199999999999"/>
  </r>
  <r>
    <s v="Export"/>
    <s v="South-East Asia"/>
    <s v="Indonesia"/>
    <s v="Surabaya"/>
    <x v="20"/>
    <x v="0"/>
    <s v="Direct"/>
    <n v="26"/>
    <n v="26"/>
    <n v="535.58000000000004"/>
  </r>
  <r>
    <s v="Export"/>
    <s v="South-East Asia"/>
    <s v="Indonesia"/>
    <s v="Tanjung Priok"/>
    <x v="57"/>
    <x v="0"/>
    <s v="Direct"/>
    <n v="26"/>
    <n v="52"/>
    <n v="578.45000000000005"/>
  </r>
  <r>
    <s v="Export"/>
    <s v="South-East Asia"/>
    <s v="Malaysia"/>
    <s v="Kota Kinabalu"/>
    <x v="66"/>
    <x v="0"/>
    <s v="Direct"/>
    <n v="1"/>
    <n v="1"/>
    <n v="22.1"/>
  </r>
  <r>
    <s v="Export"/>
    <s v="South-East Asia"/>
    <s v="Malaysia"/>
    <s v="Kota Kinabalu"/>
    <x v="8"/>
    <x v="0"/>
    <s v="Direct"/>
    <n v="1"/>
    <n v="2"/>
    <n v="0.14000000000000001"/>
  </r>
  <r>
    <s v="Export"/>
    <s v="South-East Asia"/>
    <s v="Malaysia"/>
    <s v="Kuantan"/>
    <x v="23"/>
    <x v="0"/>
    <s v="Direct"/>
    <n v="1633"/>
    <n v="1633"/>
    <n v="43329.2713"/>
  </r>
  <r>
    <s v="Export"/>
    <s v="South-East Asia"/>
    <s v="Malaysia"/>
    <s v="Kuching"/>
    <x v="32"/>
    <x v="0"/>
    <s v="Direct"/>
    <n v="11"/>
    <n v="20"/>
    <n v="258.39600000000002"/>
  </r>
  <r>
    <s v="Export"/>
    <s v="South-East Asia"/>
    <s v="Malaysia"/>
    <s v="Labuan, Sabah"/>
    <x v="4"/>
    <x v="0"/>
    <s v="Direct"/>
    <n v="1"/>
    <n v="2"/>
    <n v="17.149999999999999"/>
  </r>
  <r>
    <s v="Export"/>
    <s v="South-East Asia"/>
    <s v="Malaysia"/>
    <s v="Malaysia - other"/>
    <x v="14"/>
    <x v="0"/>
    <s v="Direct"/>
    <n v="1"/>
    <n v="2"/>
    <n v="25.09"/>
  </r>
  <r>
    <s v="Export"/>
    <s v="South-East Asia"/>
    <s v="Malaysia"/>
    <s v="Malaysia - other"/>
    <x v="24"/>
    <x v="0"/>
    <s v="Direct"/>
    <n v="25"/>
    <n v="49"/>
    <n v="554.74130000000002"/>
  </r>
  <r>
    <s v="Export"/>
    <s v="South-East Asia"/>
    <s v="Singapore"/>
    <s v="Singapore"/>
    <x v="16"/>
    <x v="0"/>
    <s v="Direct"/>
    <n v="55"/>
    <n v="80"/>
    <n v="470.81079999999997"/>
  </r>
  <r>
    <s v="Export"/>
    <s v="South-East Asia"/>
    <s v="Singapore"/>
    <s v="Singapore"/>
    <x v="5"/>
    <x v="0"/>
    <s v="Direct"/>
    <n v="19"/>
    <n v="33"/>
    <n v="196.15"/>
  </r>
  <r>
    <s v="Export"/>
    <s v="South-East Asia"/>
    <s v="Singapore"/>
    <s v="Singapore"/>
    <x v="6"/>
    <x v="0"/>
    <s v="Direct"/>
    <n v="9"/>
    <n v="14"/>
    <n v="118.898"/>
  </r>
  <r>
    <s v="Export"/>
    <s v="South-East Asia"/>
    <s v="Singapore"/>
    <s v="Singapore"/>
    <x v="33"/>
    <x v="0"/>
    <s v="Direct"/>
    <n v="142"/>
    <n v="189"/>
    <n v="3096.239"/>
  </r>
  <r>
    <s v="Export"/>
    <s v="South-East Asia"/>
    <s v="Singapore"/>
    <s v="Singapore"/>
    <x v="76"/>
    <x v="0"/>
    <s v="Direct"/>
    <n v="4"/>
    <n v="5"/>
    <n v="98.87"/>
  </r>
  <r>
    <s v="Export"/>
    <s v="South-East Asia"/>
    <s v="Singapore"/>
    <s v="Singapore"/>
    <x v="20"/>
    <x v="0"/>
    <s v="Direct"/>
    <n v="59"/>
    <n v="59"/>
    <n v="1237.7539999999999"/>
  </r>
  <r>
    <s v="Export"/>
    <s v="South-East Asia"/>
    <s v="Singapore"/>
    <s v="Singapore"/>
    <x v="47"/>
    <x v="0"/>
    <s v="Direct"/>
    <n v="33"/>
    <n v="42"/>
    <n v="429.38339999999999"/>
  </r>
  <r>
    <s v="Export"/>
    <s v="South-East Asia"/>
    <s v="Thailand"/>
    <s v="Bangkok"/>
    <x v="0"/>
    <x v="0"/>
    <s v="Direct"/>
    <n v="1"/>
    <n v="1"/>
    <n v="21.43"/>
  </r>
  <r>
    <s v="Export"/>
    <s v="South-East Asia"/>
    <s v="Thailand"/>
    <s v="Bangkok"/>
    <x v="32"/>
    <x v="0"/>
    <s v="Direct"/>
    <n v="11"/>
    <n v="11"/>
    <n v="144.60050000000001"/>
  </r>
  <r>
    <s v="Export"/>
    <s v="South-East Asia"/>
    <s v="Thailand"/>
    <s v="Bangkok"/>
    <x v="53"/>
    <x v="0"/>
    <s v="Direct"/>
    <n v="3"/>
    <n v="6"/>
    <n v="45.854999999999997"/>
  </r>
  <r>
    <s v="Export"/>
    <s v="South-East Asia"/>
    <s v="Thailand"/>
    <s v="Bangkok"/>
    <x v="31"/>
    <x v="0"/>
    <s v="Direct"/>
    <n v="94"/>
    <n v="188"/>
    <n v="2400.3000000000002"/>
  </r>
  <r>
    <s v="Export"/>
    <s v="South-East Asia"/>
    <s v="Thailand"/>
    <s v="Bangkok"/>
    <x v="27"/>
    <x v="0"/>
    <s v="Direct"/>
    <n v="2"/>
    <n v="2"/>
    <n v="46.6"/>
  </r>
  <r>
    <s v="Export"/>
    <s v="South-East Asia"/>
    <s v="Thailand"/>
    <s v="Bangkok"/>
    <x v="23"/>
    <x v="0"/>
    <s v="Direct"/>
    <n v="11"/>
    <n v="11"/>
    <n v="282.14999999999998"/>
  </r>
  <r>
    <s v="Export"/>
    <s v="South-East Asia"/>
    <s v="Thailand"/>
    <s v="Bangkok"/>
    <x v="21"/>
    <x v="0"/>
    <s v="Direct"/>
    <n v="3"/>
    <n v="3"/>
    <n v="50.518999999999998"/>
  </r>
  <r>
    <s v="Export"/>
    <s v="South-East Asia"/>
    <s v="Thailand"/>
    <s v="Bangkok"/>
    <x v="71"/>
    <x v="0"/>
    <s v="Direct"/>
    <n v="5"/>
    <n v="10"/>
    <n v="47.835000000000001"/>
  </r>
  <r>
    <s v="Export"/>
    <s v="South-East Asia"/>
    <s v="Thailand"/>
    <s v="Bangkok"/>
    <x v="42"/>
    <x v="0"/>
    <s v="Direct"/>
    <n v="2"/>
    <n v="3"/>
    <n v="32.54"/>
  </r>
  <r>
    <s v="Export"/>
    <s v="South-East Asia"/>
    <s v="Thailand"/>
    <s v="Bangkok"/>
    <x v="54"/>
    <x v="0"/>
    <s v="Direct"/>
    <n v="70"/>
    <n v="70"/>
    <n v="1788.43"/>
  </r>
  <r>
    <s v="Export"/>
    <s v="South-East Asia"/>
    <s v="Thailand"/>
    <s v="Koh Sichang"/>
    <x v="26"/>
    <x v="2"/>
    <s v="Direct"/>
    <n v="1"/>
    <n v="0"/>
    <n v="6300"/>
  </r>
  <r>
    <s v="Export"/>
    <s v="South-East Asia"/>
    <s v="Thailand"/>
    <s v="Laem Chabang"/>
    <x v="18"/>
    <x v="0"/>
    <s v="Direct"/>
    <n v="9"/>
    <n v="18"/>
    <n v="187.34520000000001"/>
  </r>
  <r>
    <s v="Export"/>
    <s v="South-East Asia"/>
    <s v="Thailand"/>
    <s v="Laem Chabang"/>
    <x v="0"/>
    <x v="0"/>
    <s v="Direct"/>
    <n v="219"/>
    <n v="228"/>
    <n v="5104.7569999999996"/>
  </r>
  <r>
    <s v="Export"/>
    <s v="South-East Asia"/>
    <s v="Thailand"/>
    <s v="Laem Chabang"/>
    <x v="66"/>
    <x v="0"/>
    <s v="Direct"/>
    <n v="5"/>
    <n v="5"/>
    <n v="74.965000000000003"/>
  </r>
  <r>
    <s v="Export"/>
    <s v="South-East Asia"/>
    <s v="Thailand"/>
    <s v="Laem Chabang"/>
    <x v="32"/>
    <x v="0"/>
    <s v="Direct"/>
    <n v="12"/>
    <n v="24"/>
    <n v="325.51"/>
  </r>
  <r>
    <s v="Export"/>
    <s v="South-East Asia"/>
    <s v="Thailand"/>
    <s v="Laem Chabang"/>
    <x v="64"/>
    <x v="0"/>
    <s v="Direct"/>
    <n v="1"/>
    <n v="1"/>
    <n v="19.007999999999999"/>
  </r>
  <r>
    <s v="Export"/>
    <s v="South-East Asia"/>
    <s v="Thailand"/>
    <s v="Laem Chabang"/>
    <x v="1"/>
    <x v="1"/>
    <s v="Direct"/>
    <n v="7"/>
    <n v="0"/>
    <n v="16.3"/>
  </r>
  <r>
    <s v="Export"/>
    <s v="South-East Asia"/>
    <s v="Thailand"/>
    <s v="Laem Chabang"/>
    <x v="31"/>
    <x v="0"/>
    <s v="Direct"/>
    <n v="72"/>
    <n v="90"/>
    <n v="1363.26"/>
  </r>
  <r>
    <s v="Export"/>
    <s v="South-East Asia"/>
    <s v="Thailand"/>
    <s v="Laem Chabang"/>
    <x v="27"/>
    <x v="0"/>
    <s v="Direct"/>
    <n v="4"/>
    <n v="4"/>
    <n v="56.774999999999999"/>
  </r>
  <r>
    <s v="Export"/>
    <s v="South-East Asia"/>
    <s v="Thailand"/>
    <s v="Laem Chabang"/>
    <x v="23"/>
    <x v="0"/>
    <s v="Direct"/>
    <n v="2"/>
    <n v="2"/>
    <n v="51.3"/>
  </r>
  <r>
    <s v="Export"/>
    <s v="South-East Asia"/>
    <s v="Thailand"/>
    <s v="Laem Chabang"/>
    <x v="54"/>
    <x v="0"/>
    <s v="Direct"/>
    <n v="42"/>
    <n v="42"/>
    <n v="1079.58"/>
  </r>
  <r>
    <s v="Export"/>
    <s v="South-East Asia"/>
    <s v="Thailand"/>
    <s v="Lat Krabang"/>
    <x v="16"/>
    <x v="0"/>
    <s v="Direct"/>
    <n v="1"/>
    <n v="1"/>
    <n v="3.6"/>
  </r>
  <r>
    <s v="Export"/>
    <s v="South-East Asia"/>
    <s v="Thailand"/>
    <s v="Lat Krabang"/>
    <x v="20"/>
    <x v="0"/>
    <s v="Direct"/>
    <n v="58"/>
    <n v="58"/>
    <n v="1197.4000000000001"/>
  </r>
  <r>
    <s v="Export"/>
    <s v="South-East Asia"/>
    <s v="Thailand"/>
    <s v="Lat Krabang"/>
    <x v="47"/>
    <x v="0"/>
    <s v="Direct"/>
    <n v="4"/>
    <n v="4"/>
    <n v="42.277999999999999"/>
  </r>
  <r>
    <s v="Export"/>
    <s v="South-East Asia"/>
    <s v="Thailand"/>
    <s v="Songkhla"/>
    <x v="0"/>
    <x v="0"/>
    <s v="Direct"/>
    <n v="2"/>
    <n v="2"/>
    <n v="31.35"/>
  </r>
  <r>
    <s v="Export"/>
    <s v="South-East Asia"/>
    <s v="Thailand"/>
    <s v="Thailand - other"/>
    <x v="12"/>
    <x v="0"/>
    <s v="Direct"/>
    <n v="4"/>
    <n v="8"/>
    <n v="16"/>
  </r>
  <r>
    <s v="Export"/>
    <s v="South-East Asia"/>
    <s v="Thailand"/>
    <s v="Thailand - other"/>
    <x v="20"/>
    <x v="0"/>
    <s v="Direct"/>
    <n v="1"/>
    <n v="1"/>
    <n v="20.46"/>
  </r>
  <r>
    <s v="Export"/>
    <s v="South-East Asia"/>
    <s v="Vietnam"/>
    <s v="Cat Lai"/>
    <x v="24"/>
    <x v="0"/>
    <s v="Direct"/>
    <n v="1"/>
    <n v="2"/>
    <n v="20.5898"/>
  </r>
  <r>
    <s v="Export"/>
    <s v="South-East Asia"/>
    <s v="Vietnam"/>
    <s v="Cat Lai"/>
    <x v="1"/>
    <x v="0"/>
    <s v="Direct"/>
    <n v="3"/>
    <n v="6"/>
    <n v="18.649999999999999"/>
  </r>
  <r>
    <s v="Export"/>
    <s v="South-East Asia"/>
    <s v="Vietnam"/>
    <s v="Cat Lai"/>
    <x v="44"/>
    <x v="0"/>
    <s v="Direct"/>
    <n v="92"/>
    <n v="92"/>
    <n v="1871.9580000000001"/>
  </r>
  <r>
    <s v="Export"/>
    <s v="South-East Asia"/>
    <s v="Vietnam"/>
    <s v="Haiphong"/>
    <x v="58"/>
    <x v="1"/>
    <s v="Direct"/>
    <n v="1835"/>
    <n v="0"/>
    <n v="789.05"/>
  </r>
  <r>
    <s v="Export"/>
    <s v="South-East Asia"/>
    <s v="Vietnam"/>
    <s v="Haiphong"/>
    <x v="49"/>
    <x v="1"/>
    <s v="Direct"/>
    <n v="1"/>
    <n v="0"/>
    <n v="2"/>
  </r>
  <r>
    <s v="Export"/>
    <s v="South-East Asia"/>
    <s v="Vietnam"/>
    <s v="Haiphong"/>
    <x v="4"/>
    <x v="0"/>
    <s v="Direct"/>
    <n v="1"/>
    <n v="2"/>
    <n v="2.8620000000000001"/>
  </r>
  <r>
    <s v="Export"/>
    <s v="South-East Asia"/>
    <s v="Vietnam"/>
    <s v="Haiphong"/>
    <x v="8"/>
    <x v="0"/>
    <s v="Direct"/>
    <n v="1"/>
    <n v="2"/>
    <n v="8.99"/>
  </r>
  <r>
    <s v="Export"/>
    <s v="South-East Asia"/>
    <s v="Vietnam"/>
    <s v="Haiphong"/>
    <x v="33"/>
    <x v="0"/>
    <s v="Direct"/>
    <n v="140"/>
    <n v="180"/>
    <n v="3522.3339999999998"/>
  </r>
  <r>
    <s v="Export"/>
    <s v="South-East Asia"/>
    <s v="Vietnam"/>
    <s v="Ho Chi Min"/>
    <x v="54"/>
    <x v="2"/>
    <s v="Direct"/>
    <n v="2"/>
    <n v="0"/>
    <n v="49500"/>
  </r>
  <r>
    <s v="Export"/>
    <s v="South-East Asia"/>
    <s v="Vietnam"/>
    <s v="Phu My"/>
    <x v="33"/>
    <x v="1"/>
    <s v="Direct"/>
    <n v="5"/>
    <n v="0"/>
    <n v="51254.712"/>
  </r>
  <r>
    <s v="Export"/>
    <s v="South-East Asia"/>
    <s v="Vietnam"/>
    <s v="Phuoc Long"/>
    <x v="31"/>
    <x v="0"/>
    <s v="Direct"/>
    <n v="47"/>
    <n v="47"/>
    <n v="834.64"/>
  </r>
  <r>
    <s v="Export"/>
    <s v="South-East Asia"/>
    <s v="Vietnam"/>
    <s v="Saigon"/>
    <x v="40"/>
    <x v="0"/>
    <s v="Direct"/>
    <n v="112"/>
    <n v="112"/>
    <n v="2964.68"/>
  </r>
  <r>
    <s v="Export"/>
    <s v="South-East Asia"/>
    <s v="Vietnam"/>
    <s v="Saigon"/>
    <x v="46"/>
    <x v="0"/>
    <s v="Direct"/>
    <n v="6"/>
    <n v="11"/>
    <n v="132.44800000000001"/>
  </r>
  <r>
    <s v="Export"/>
    <s v="South-East Asia"/>
    <s v="Vietnam"/>
    <s v="Saigon"/>
    <x v="50"/>
    <x v="0"/>
    <s v="Direct"/>
    <n v="15"/>
    <n v="15"/>
    <n v="364.89400000000001"/>
  </r>
  <r>
    <s v="Export"/>
    <s v="South-East Asia"/>
    <s v="Vietnam"/>
    <s v="Saigon"/>
    <x v="52"/>
    <x v="0"/>
    <s v="Direct"/>
    <n v="20"/>
    <n v="20"/>
    <n v="400.75"/>
  </r>
  <r>
    <s v="Export"/>
    <s v="South-East Asia"/>
    <s v="Vietnam"/>
    <s v="Saigon"/>
    <x v="8"/>
    <x v="0"/>
    <s v="Direct"/>
    <n v="1"/>
    <n v="2"/>
    <n v="3.26"/>
  </r>
  <r>
    <s v="Export"/>
    <s v="South-East Asia"/>
    <s v="Vietnam"/>
    <s v="Saigon"/>
    <x v="16"/>
    <x v="0"/>
    <s v="Direct"/>
    <n v="1"/>
    <n v="1"/>
    <n v="1.43"/>
  </r>
  <r>
    <s v="Export"/>
    <s v="South-East Asia"/>
    <s v="Vietnam"/>
    <s v="Saigon"/>
    <x v="44"/>
    <x v="0"/>
    <s v="Direct"/>
    <n v="27"/>
    <n v="27"/>
    <n v="542.32899999999995"/>
  </r>
  <r>
    <s v="Export"/>
    <s v="South-East Asia"/>
    <s v="Vietnam"/>
    <s v="Saigon"/>
    <x v="5"/>
    <x v="0"/>
    <s v="Direct"/>
    <n v="3"/>
    <n v="6"/>
    <n v="8.41"/>
  </r>
  <r>
    <s v="Export"/>
    <s v="South-East Asia"/>
    <s v="Vietnam"/>
    <s v="Saigon"/>
    <x v="91"/>
    <x v="0"/>
    <s v="Direct"/>
    <n v="3"/>
    <n v="3"/>
    <n v="70.88"/>
  </r>
  <r>
    <s v="Export"/>
    <s v="South-East Asia"/>
    <s v="Vietnam"/>
    <s v="Saigon"/>
    <x v="6"/>
    <x v="0"/>
    <s v="Direct"/>
    <n v="8"/>
    <n v="14"/>
    <n v="171.88"/>
  </r>
  <r>
    <s v="Export"/>
    <s v="South-East Asia"/>
    <s v="Vietnam"/>
    <s v="Saigon"/>
    <x v="17"/>
    <x v="0"/>
    <s v="Direct"/>
    <n v="3"/>
    <n v="3"/>
    <n v="66.239999999999995"/>
  </r>
  <r>
    <s v="Export"/>
    <s v="South-East Asia"/>
    <s v="Vietnam"/>
    <s v="Vietnam - other"/>
    <x v="14"/>
    <x v="0"/>
    <s v="Direct"/>
    <n v="2"/>
    <n v="2"/>
    <n v="35.049999999999997"/>
  </r>
  <r>
    <s v="Export"/>
    <s v="South-East Asia"/>
    <s v="Vietnam"/>
    <s v="Vietnam - other"/>
    <x v="43"/>
    <x v="0"/>
    <s v="Direct"/>
    <n v="1"/>
    <n v="2"/>
    <n v="2.13"/>
  </r>
  <r>
    <s v="Export"/>
    <s v="South-East Asia"/>
    <s v="Vietnam"/>
    <s v="Vietnam - other"/>
    <x v="20"/>
    <x v="0"/>
    <s v="Direct"/>
    <n v="62"/>
    <n v="62"/>
    <n v="1254.088"/>
  </r>
  <r>
    <s v="Export"/>
    <s v="South-East Asia"/>
    <s v="Vietnam"/>
    <s v="Vietnam - other"/>
    <x v="9"/>
    <x v="1"/>
    <s v="Direct"/>
    <n v="1"/>
    <n v="0"/>
    <n v="34"/>
  </r>
  <r>
    <s v="Export"/>
    <s v="South-East Asia"/>
    <s v="Vietnam"/>
    <s v="Vung Tau"/>
    <x v="29"/>
    <x v="2"/>
    <s v="Direct"/>
    <n v="2"/>
    <n v="0"/>
    <n v="11843.052"/>
  </r>
  <r>
    <s v="Export"/>
    <s v="Southern Asia"/>
    <s v="Bangladesh"/>
    <s v="Chittagong"/>
    <x v="44"/>
    <x v="0"/>
    <s v="Direct"/>
    <n v="6"/>
    <n v="6"/>
    <n v="119.36199999999999"/>
  </r>
  <r>
    <s v="Export"/>
    <s v="South-East Asia"/>
    <s v="Malaysia"/>
    <s v="Malaysia - other"/>
    <x v="64"/>
    <x v="0"/>
    <s v="Direct"/>
    <n v="1"/>
    <n v="1"/>
    <n v="5.4"/>
  </r>
  <r>
    <s v="Export"/>
    <s v="South-East Asia"/>
    <s v="Malaysia"/>
    <s v="Pasir Gudang"/>
    <x v="62"/>
    <x v="0"/>
    <s v="Direct"/>
    <n v="53"/>
    <n v="53"/>
    <n v="1164.6205"/>
  </r>
  <r>
    <s v="Export"/>
    <s v="South-East Asia"/>
    <s v="Malaysia"/>
    <s v="Pasir Gudang"/>
    <x v="24"/>
    <x v="0"/>
    <s v="Direct"/>
    <n v="2"/>
    <n v="4"/>
    <n v="32.317799999999998"/>
  </r>
  <r>
    <s v="Export"/>
    <s v="South-East Asia"/>
    <s v="Malaysia"/>
    <s v="Pasir Gudang"/>
    <x v="4"/>
    <x v="0"/>
    <s v="Direct"/>
    <n v="4"/>
    <n v="4"/>
    <n v="70.66"/>
  </r>
  <r>
    <s v="Export"/>
    <s v="South-East Asia"/>
    <s v="Malaysia"/>
    <s v="Pasir Gudang"/>
    <x v="50"/>
    <x v="0"/>
    <s v="Direct"/>
    <n v="2"/>
    <n v="2"/>
    <n v="40.409999999999997"/>
  </r>
  <r>
    <s v="Export"/>
    <s v="South-East Asia"/>
    <s v="Malaysia"/>
    <s v="Pasir Gudang"/>
    <x v="16"/>
    <x v="0"/>
    <s v="Direct"/>
    <n v="1"/>
    <n v="1"/>
    <n v="3.02"/>
  </r>
  <r>
    <s v="Export"/>
    <s v="South-East Asia"/>
    <s v="Malaysia"/>
    <s v="Pasir Gudang"/>
    <x v="6"/>
    <x v="0"/>
    <s v="Direct"/>
    <n v="5"/>
    <n v="10"/>
    <n v="125"/>
  </r>
  <r>
    <s v="Export"/>
    <s v="South-East Asia"/>
    <s v="Malaysia"/>
    <s v="Pasir Gudang"/>
    <x v="33"/>
    <x v="0"/>
    <s v="Direct"/>
    <n v="6"/>
    <n v="11"/>
    <n v="136.91999999999999"/>
  </r>
  <r>
    <s v="Export"/>
    <s v="South-East Asia"/>
    <s v="Malaysia"/>
    <s v="Penang"/>
    <x v="40"/>
    <x v="0"/>
    <s v="Direct"/>
    <n v="80"/>
    <n v="80"/>
    <n v="2117.1999999999998"/>
  </r>
  <r>
    <s v="Export"/>
    <s v="South-East Asia"/>
    <s v="Malaysia"/>
    <s v="Penang"/>
    <x v="57"/>
    <x v="0"/>
    <s v="Direct"/>
    <n v="143"/>
    <n v="286"/>
    <n v="3195.0524999999998"/>
  </r>
  <r>
    <s v="Export"/>
    <s v="South-East Asia"/>
    <s v="Malaysia"/>
    <s v="Port Klang"/>
    <x v="18"/>
    <x v="0"/>
    <s v="Direct"/>
    <n v="59"/>
    <n v="118"/>
    <n v="1208.0904"/>
  </r>
  <r>
    <s v="Export"/>
    <s v="South-East Asia"/>
    <s v="Malaysia"/>
    <s v="Port Klang"/>
    <x v="3"/>
    <x v="0"/>
    <s v="Direct"/>
    <n v="1"/>
    <n v="1"/>
    <n v="16.663"/>
  </r>
  <r>
    <s v="Export"/>
    <s v="South-East Asia"/>
    <s v="Malaysia"/>
    <s v="Port Klang"/>
    <x v="66"/>
    <x v="0"/>
    <s v="Direct"/>
    <n v="50"/>
    <n v="50"/>
    <n v="1152.4032"/>
  </r>
  <r>
    <s v="Export"/>
    <s v="South-East Asia"/>
    <s v="Malaysia"/>
    <s v="Port Klang"/>
    <x v="62"/>
    <x v="0"/>
    <s v="Direct"/>
    <n v="8"/>
    <n v="8"/>
    <n v="171.20079999999999"/>
  </r>
  <r>
    <s v="Export"/>
    <s v="South-East Asia"/>
    <s v="Malaysia"/>
    <s v="Port Klang"/>
    <x v="25"/>
    <x v="0"/>
    <s v="Direct"/>
    <n v="7"/>
    <n v="7"/>
    <n v="155.39500000000001"/>
  </r>
  <r>
    <s v="Export"/>
    <s v="South-East Asia"/>
    <s v="Malaysia"/>
    <s v="Port Klang"/>
    <x v="50"/>
    <x v="0"/>
    <s v="Direct"/>
    <n v="93"/>
    <n v="93"/>
    <n v="2405.6439999999998"/>
  </r>
  <r>
    <s v="Export"/>
    <s v="South-East Asia"/>
    <s v="Malaysia"/>
    <s v="Port Klang"/>
    <x v="8"/>
    <x v="0"/>
    <s v="Direct"/>
    <n v="10"/>
    <n v="18"/>
    <n v="215.8817"/>
  </r>
  <r>
    <s v="Export"/>
    <s v="South-East Asia"/>
    <s v="Malaysia"/>
    <s v="Port Klang"/>
    <x v="16"/>
    <x v="0"/>
    <s v="Direct"/>
    <n v="18"/>
    <n v="26"/>
    <n v="88.5642"/>
  </r>
  <r>
    <s v="Export"/>
    <s v="South-East Asia"/>
    <s v="Malaysia"/>
    <s v="Port Klang"/>
    <x v="5"/>
    <x v="0"/>
    <s v="Direct"/>
    <n v="24"/>
    <n v="48"/>
    <n v="446.58699999999999"/>
  </r>
  <r>
    <s v="Export"/>
    <s v="South-East Asia"/>
    <s v="Malaysia"/>
    <s v="Port Klang"/>
    <x v="6"/>
    <x v="0"/>
    <s v="Direct"/>
    <n v="31"/>
    <n v="61"/>
    <n v="461.69900000000001"/>
  </r>
  <r>
    <s v="Export"/>
    <s v="South-East Asia"/>
    <s v="Malaysia"/>
    <s v="Port Klang"/>
    <x v="73"/>
    <x v="2"/>
    <s v="Direct"/>
    <n v="2"/>
    <n v="0"/>
    <n v="1742.09"/>
  </r>
  <r>
    <s v="Export"/>
    <s v="South-East Asia"/>
    <s v="Malaysia"/>
    <s v="Port Klang"/>
    <x v="38"/>
    <x v="0"/>
    <s v="Direct"/>
    <n v="3"/>
    <n v="6"/>
    <n v="59.42"/>
  </r>
  <r>
    <s v="Export"/>
    <s v="South-East Asia"/>
    <s v="Malaysia"/>
    <s v="Port Klang"/>
    <x v="47"/>
    <x v="0"/>
    <s v="Direct"/>
    <n v="2"/>
    <n v="3"/>
    <n v="26.68"/>
  </r>
  <r>
    <s v="Export"/>
    <s v="South-East Asia"/>
    <s v="Malaysia"/>
    <s v="Tanjung Pelapas"/>
    <x v="24"/>
    <x v="0"/>
    <s v="Direct"/>
    <n v="8"/>
    <n v="15"/>
    <n v="137.53819999999999"/>
  </r>
  <r>
    <s v="Export"/>
    <s v="South-East Asia"/>
    <s v="Malaysia"/>
    <s v="Westport/Port Klang"/>
    <x v="12"/>
    <x v="0"/>
    <s v="Direct"/>
    <n v="2"/>
    <n v="3"/>
    <n v="6.4"/>
  </r>
  <r>
    <s v="Export"/>
    <s v="South-East Asia"/>
    <s v="Philippines"/>
    <s v="Batangas"/>
    <x v="9"/>
    <x v="1"/>
    <s v="Direct"/>
    <n v="1"/>
    <n v="0"/>
    <n v="26.92"/>
  </r>
  <r>
    <s v="Export"/>
    <s v="South-East Asia"/>
    <s v="Philippines"/>
    <s v="Cebu"/>
    <x v="4"/>
    <x v="0"/>
    <s v="Direct"/>
    <n v="29"/>
    <n v="58"/>
    <n v="496.19909999999999"/>
  </r>
  <r>
    <s v="Export"/>
    <s v="South-East Asia"/>
    <s v="Philippines"/>
    <s v="Cebu"/>
    <x v="16"/>
    <x v="0"/>
    <s v="Direct"/>
    <n v="3"/>
    <n v="4"/>
    <n v="19.375"/>
  </r>
  <r>
    <s v="Export"/>
    <s v="South-East Asia"/>
    <s v="Philippines"/>
    <s v="Davao"/>
    <x v="14"/>
    <x v="0"/>
    <s v="Direct"/>
    <n v="2"/>
    <n v="4"/>
    <n v="54.3"/>
  </r>
  <r>
    <s v="Export"/>
    <s v="South-East Asia"/>
    <s v="Philippines"/>
    <s v="Davao"/>
    <x v="1"/>
    <x v="0"/>
    <s v="Direct"/>
    <n v="7"/>
    <n v="12"/>
    <n v="69.046000000000006"/>
  </r>
  <r>
    <s v="Export"/>
    <s v="South-East Asia"/>
    <s v="Vietnam"/>
    <s v="Saigon"/>
    <x v="54"/>
    <x v="0"/>
    <s v="Direct"/>
    <n v="24"/>
    <n v="24"/>
    <n v="616.94000000000005"/>
  </r>
  <r>
    <s v="Export"/>
    <s v="South-East Asia"/>
    <s v="Vietnam"/>
    <s v="Vietnam - other"/>
    <x v="24"/>
    <x v="0"/>
    <s v="Direct"/>
    <n v="25"/>
    <n v="45"/>
    <n v="572.18050000000005"/>
  </r>
  <r>
    <s v="Export"/>
    <s v="South-East Asia"/>
    <s v="Vietnam"/>
    <s v="Vietnam - other"/>
    <x v="46"/>
    <x v="0"/>
    <s v="Direct"/>
    <n v="10"/>
    <n v="14"/>
    <n v="196.63499999999999"/>
  </r>
  <r>
    <s v="Export"/>
    <s v="South-East Asia"/>
    <s v="Vietnam"/>
    <s v="Vietnam - other"/>
    <x v="1"/>
    <x v="0"/>
    <s v="Direct"/>
    <n v="22"/>
    <n v="35"/>
    <n v="536.53"/>
  </r>
  <r>
    <s v="Export"/>
    <s v="South-East Asia"/>
    <s v="Vietnam"/>
    <s v="Vietnam - other"/>
    <x v="31"/>
    <x v="0"/>
    <s v="Direct"/>
    <n v="423"/>
    <n v="501"/>
    <n v="8063.5610999999999"/>
  </r>
  <r>
    <s v="Export"/>
    <s v="South-East Asia"/>
    <s v="Vietnam"/>
    <s v="Vietnam - other"/>
    <x v="50"/>
    <x v="0"/>
    <s v="Direct"/>
    <n v="52"/>
    <n v="52"/>
    <n v="1262.9100000000001"/>
  </r>
  <r>
    <s v="Export"/>
    <s v="South-East Asia"/>
    <s v="Vietnam"/>
    <s v="Vietnam - other"/>
    <x v="27"/>
    <x v="0"/>
    <s v="Direct"/>
    <n v="3"/>
    <n v="6"/>
    <n v="78.91"/>
  </r>
  <r>
    <s v="Export"/>
    <s v="South-East Asia"/>
    <s v="Vietnam"/>
    <s v="Vietnam - other"/>
    <x v="23"/>
    <x v="0"/>
    <s v="Direct"/>
    <n v="6"/>
    <n v="6"/>
    <n v="158.93"/>
  </r>
  <r>
    <s v="Export"/>
    <s v="South-East Asia"/>
    <s v="Vietnam"/>
    <s v="Vietnam - other"/>
    <x v="21"/>
    <x v="0"/>
    <s v="Direct"/>
    <n v="8"/>
    <n v="8"/>
    <n v="176.65600000000001"/>
  </r>
  <r>
    <s v="Export"/>
    <s v="South-East Asia"/>
    <s v="Vietnam"/>
    <s v="Vietnam - other"/>
    <x v="5"/>
    <x v="0"/>
    <s v="Direct"/>
    <n v="2"/>
    <n v="3"/>
    <n v="5.84"/>
  </r>
  <r>
    <s v="Export"/>
    <s v="South-East Asia"/>
    <s v="Vietnam"/>
    <s v="Vung Tau"/>
    <x v="18"/>
    <x v="0"/>
    <s v="Direct"/>
    <n v="12"/>
    <n v="24"/>
    <n v="261.90800000000002"/>
  </r>
  <r>
    <s v="Export"/>
    <s v="South-East Asia"/>
    <s v="Vietnam"/>
    <s v="Vung Tau"/>
    <x v="49"/>
    <x v="2"/>
    <s v="Direct"/>
    <n v="1"/>
    <n v="0"/>
    <n v="555.54999999999995"/>
  </r>
  <r>
    <s v="Export"/>
    <s v="South-East Asia"/>
    <s v="Vietnam"/>
    <s v="Vung Tau"/>
    <x v="31"/>
    <x v="0"/>
    <s v="Direct"/>
    <n v="137"/>
    <n v="137"/>
    <n v="2401.6142"/>
  </r>
  <r>
    <s v="Export"/>
    <s v="South-East Asia"/>
    <s v="Vietnam"/>
    <s v="Vung Tau"/>
    <x v="54"/>
    <x v="0"/>
    <s v="Direct"/>
    <n v="12"/>
    <n v="12"/>
    <n v="310.16039999999998"/>
  </r>
  <r>
    <s v="Export"/>
    <s v="Southern Asia"/>
    <s v="Bangladesh"/>
    <s v="Chittagong"/>
    <x v="8"/>
    <x v="0"/>
    <s v="Direct"/>
    <n v="1"/>
    <n v="1"/>
    <n v="2"/>
  </r>
  <r>
    <s v="Export"/>
    <s v="Southern Asia"/>
    <s v="Bangladesh"/>
    <s v="Chittagong"/>
    <x v="57"/>
    <x v="0"/>
    <s v="Direct"/>
    <n v="13"/>
    <n v="26"/>
    <n v="275.01"/>
  </r>
  <r>
    <s v="Export"/>
    <s v="Southern Asia"/>
    <s v="India"/>
    <s v="Calcutta"/>
    <x v="4"/>
    <x v="0"/>
    <s v="Direct"/>
    <n v="4"/>
    <n v="4"/>
    <n v="100.562"/>
  </r>
  <r>
    <s v="Export"/>
    <s v="Southern Asia"/>
    <s v="India"/>
    <s v="Calcutta"/>
    <x v="20"/>
    <x v="0"/>
    <s v="Direct"/>
    <n v="26"/>
    <n v="26"/>
    <n v="537.20000000000005"/>
  </r>
  <r>
    <s v="Export"/>
    <s v="Southern Asia"/>
    <s v="India"/>
    <s v="Calcutta"/>
    <x v="10"/>
    <x v="0"/>
    <s v="Direct"/>
    <n v="13"/>
    <n v="15"/>
    <n v="258.02300000000002"/>
  </r>
  <r>
    <s v="Export"/>
    <s v="Southern Asia"/>
    <s v="India"/>
    <s v="Ennore"/>
    <x v="33"/>
    <x v="0"/>
    <s v="Direct"/>
    <n v="141"/>
    <n v="159"/>
    <n v="3283.1102999999998"/>
  </r>
  <r>
    <s v="Export"/>
    <s v="Southern Asia"/>
    <s v="India"/>
    <s v="India - Other"/>
    <x v="11"/>
    <x v="0"/>
    <s v="Direct"/>
    <n v="51"/>
    <n v="51"/>
    <n v="973.48"/>
  </r>
  <r>
    <s v="Export"/>
    <s v="Southern Asia"/>
    <s v="India"/>
    <s v="India - Other"/>
    <x v="57"/>
    <x v="0"/>
    <s v="Direct"/>
    <n v="134"/>
    <n v="266"/>
    <n v="3196.9004"/>
  </r>
  <r>
    <s v="Export"/>
    <s v="Southern Asia"/>
    <s v="India"/>
    <s v="Jawaharlal Nehru"/>
    <x v="46"/>
    <x v="0"/>
    <s v="Direct"/>
    <n v="2"/>
    <n v="3"/>
    <n v="26.819199999999999"/>
  </r>
  <r>
    <s v="Export"/>
    <s v="Southern Asia"/>
    <s v="India"/>
    <s v="Jawaharlal Nehru"/>
    <x v="1"/>
    <x v="0"/>
    <s v="Direct"/>
    <n v="1"/>
    <n v="1"/>
    <n v="14.818"/>
  </r>
  <r>
    <s v="Export"/>
    <s v="Southern Asia"/>
    <s v="India"/>
    <s v="Jawaharlal Nehru"/>
    <x v="59"/>
    <x v="0"/>
    <s v="Direct"/>
    <n v="13"/>
    <n v="13"/>
    <n v="312.6848"/>
  </r>
  <r>
    <s v="Export"/>
    <s v="Southern Asia"/>
    <s v="India"/>
    <s v="Jawaharlal Nehru"/>
    <x v="52"/>
    <x v="0"/>
    <s v="Direct"/>
    <n v="26"/>
    <n v="26"/>
    <n v="517.60500000000002"/>
  </r>
  <r>
    <s v="Export"/>
    <s v="Southern Asia"/>
    <s v="India"/>
    <s v="Jawaharlal Nehru"/>
    <x v="16"/>
    <x v="0"/>
    <s v="Direct"/>
    <n v="1"/>
    <n v="1"/>
    <n v="1.6819999999999999"/>
  </r>
  <r>
    <s v="Export"/>
    <s v="Southern Asia"/>
    <s v="India"/>
    <s v="Jawaharlal Nehru"/>
    <x v="44"/>
    <x v="0"/>
    <s v="Direct"/>
    <n v="52"/>
    <n v="52"/>
    <n v="1055.7349999999999"/>
  </r>
  <r>
    <s v="Export"/>
    <s v="Southern Asia"/>
    <s v="India"/>
    <s v="Kakinada"/>
    <x v="26"/>
    <x v="2"/>
    <s v="Direct"/>
    <n v="7"/>
    <n v="0"/>
    <n v="70000"/>
  </r>
  <r>
    <s v="Export"/>
    <s v="Southern Asia"/>
    <s v="India"/>
    <s v="Krishnapatnam"/>
    <x v="6"/>
    <x v="0"/>
    <s v="Direct"/>
    <n v="8"/>
    <n v="16"/>
    <n v="206.29"/>
  </r>
  <r>
    <s v="Export"/>
    <s v="Southern Asia"/>
    <s v="India"/>
    <s v="Loni"/>
    <x v="57"/>
    <x v="0"/>
    <s v="Direct"/>
    <n v="3"/>
    <n v="6"/>
    <n v="54.23"/>
  </r>
  <r>
    <s v="Export"/>
    <s v="Southern Asia"/>
    <s v="India"/>
    <s v="Madras"/>
    <x v="0"/>
    <x v="0"/>
    <s v="Direct"/>
    <n v="1"/>
    <n v="2"/>
    <n v="24.98"/>
  </r>
  <r>
    <s v="Export"/>
    <s v="South-East Asia"/>
    <s v="Philippines"/>
    <s v="Manila"/>
    <x v="53"/>
    <x v="0"/>
    <s v="Direct"/>
    <n v="1"/>
    <n v="1"/>
    <n v="2.415"/>
  </r>
  <r>
    <s v="Export"/>
    <s v="South-East Asia"/>
    <s v="Philippines"/>
    <s v="Manila"/>
    <x v="41"/>
    <x v="0"/>
    <s v="Direct"/>
    <n v="1"/>
    <n v="2"/>
    <n v="5.1055000000000001"/>
  </r>
  <r>
    <s v="Export"/>
    <s v="South-East Asia"/>
    <s v="Philippines"/>
    <s v="Manila"/>
    <x v="27"/>
    <x v="0"/>
    <s v="Direct"/>
    <n v="188"/>
    <n v="376"/>
    <n v="4817.25"/>
  </r>
  <r>
    <s v="Export"/>
    <s v="South-East Asia"/>
    <s v="Philippines"/>
    <s v="Manila"/>
    <x v="17"/>
    <x v="0"/>
    <s v="Direct"/>
    <n v="3"/>
    <n v="3"/>
    <n v="26.404"/>
  </r>
  <r>
    <s v="Export"/>
    <s v="South-East Asia"/>
    <s v="Philippines"/>
    <s v="Manila"/>
    <x v="54"/>
    <x v="0"/>
    <s v="Direct"/>
    <n v="43"/>
    <n v="43"/>
    <n v="1181.79"/>
  </r>
  <r>
    <s v="Export"/>
    <s v="South-East Asia"/>
    <s v="Philippines"/>
    <s v="Manila North Harbour"/>
    <x v="45"/>
    <x v="0"/>
    <s v="Direct"/>
    <n v="6"/>
    <n v="6"/>
    <n v="132.53"/>
  </r>
  <r>
    <s v="Export"/>
    <s v="South-East Asia"/>
    <s v="Philippines"/>
    <s v="Manila North Harbour"/>
    <x v="74"/>
    <x v="0"/>
    <s v="Direct"/>
    <n v="1"/>
    <n v="1"/>
    <n v="25.14"/>
  </r>
  <r>
    <s v="Export"/>
    <s v="South-East Asia"/>
    <s v="Philippines"/>
    <s v="Manila North Harbour"/>
    <x v="25"/>
    <x v="0"/>
    <s v="Direct"/>
    <n v="3"/>
    <n v="3"/>
    <n v="75.239999999999995"/>
  </r>
  <r>
    <s v="Export"/>
    <s v="South-East Asia"/>
    <s v="Philippines"/>
    <s v="Manila North Harbour"/>
    <x v="1"/>
    <x v="0"/>
    <s v="Direct"/>
    <n v="1"/>
    <n v="2"/>
    <n v="14"/>
  </r>
  <r>
    <s v="Export"/>
    <s v="South-East Asia"/>
    <s v="Philippines"/>
    <s v="Manila South Harbour"/>
    <x v="16"/>
    <x v="0"/>
    <s v="Direct"/>
    <n v="1"/>
    <n v="1"/>
    <n v="6"/>
  </r>
  <r>
    <s v="Export"/>
    <s v="South-East Asia"/>
    <s v="Philippines"/>
    <s v="Philippines - other"/>
    <x v="11"/>
    <x v="0"/>
    <s v="Direct"/>
    <n v="3"/>
    <n v="3"/>
    <n v="54.4"/>
  </r>
  <r>
    <s v="Export"/>
    <s v="South-East Asia"/>
    <s v="Philippines"/>
    <s v="Subic Bay"/>
    <x v="66"/>
    <x v="0"/>
    <s v="Direct"/>
    <n v="2"/>
    <n v="2"/>
    <n v="44.631"/>
  </r>
  <r>
    <s v="Export"/>
    <s v="South-East Asia"/>
    <s v="Philippines"/>
    <s v="Subic Bay"/>
    <x v="54"/>
    <x v="2"/>
    <s v="Direct"/>
    <n v="2"/>
    <n v="0"/>
    <n v="108443"/>
  </r>
  <r>
    <s v="Export"/>
    <s v="South-East Asia"/>
    <s v="Singapore"/>
    <s v="Singapore"/>
    <x v="2"/>
    <x v="0"/>
    <s v="Direct"/>
    <n v="2"/>
    <n v="3"/>
    <n v="42.246499999999997"/>
  </r>
  <r>
    <s v="Export"/>
    <s v="South-East Asia"/>
    <s v="Singapore"/>
    <s v="Singapore"/>
    <x v="92"/>
    <x v="0"/>
    <s v="Direct"/>
    <n v="1"/>
    <n v="1"/>
    <n v="2.2549999999999999"/>
  </r>
  <r>
    <s v="Export"/>
    <s v="South-East Asia"/>
    <s v="Singapore"/>
    <s v="Singapore"/>
    <x v="0"/>
    <x v="0"/>
    <s v="Direct"/>
    <n v="123"/>
    <n v="157"/>
    <n v="2203.1242000000002"/>
  </r>
  <r>
    <s v="Export"/>
    <s v="South-East Asia"/>
    <s v="Singapore"/>
    <s v="Singapore"/>
    <x v="32"/>
    <x v="0"/>
    <s v="Direct"/>
    <n v="425"/>
    <n v="750"/>
    <n v="9665.2232999999997"/>
  </r>
  <r>
    <s v="Export"/>
    <s v="South-East Asia"/>
    <s v="Singapore"/>
    <s v="Singapore"/>
    <x v="46"/>
    <x v="0"/>
    <s v="Direct"/>
    <n v="15"/>
    <n v="26"/>
    <n v="275.75940000000003"/>
  </r>
  <r>
    <s v="Export"/>
    <s v="South-East Asia"/>
    <s v="Singapore"/>
    <s v="Singapore"/>
    <x v="15"/>
    <x v="0"/>
    <s v="Direct"/>
    <n v="2"/>
    <n v="2"/>
    <n v="16.733000000000001"/>
  </r>
  <r>
    <s v="Export"/>
    <s v="South-East Asia"/>
    <s v="Singapore"/>
    <s v="Singapore"/>
    <x v="35"/>
    <x v="0"/>
    <s v="Direct"/>
    <n v="9"/>
    <n v="9"/>
    <n v="105.6944"/>
  </r>
  <r>
    <s v="Export"/>
    <s v="South-East Asia"/>
    <s v="Singapore"/>
    <s v="Singapore"/>
    <x v="8"/>
    <x v="1"/>
    <s v="Direct"/>
    <n v="20"/>
    <n v="0"/>
    <n v="65.430000000000007"/>
  </r>
  <r>
    <s v="Export"/>
    <s v="South-East Asia"/>
    <s v="Singapore"/>
    <s v="Singapore"/>
    <x v="8"/>
    <x v="0"/>
    <s v="Direct"/>
    <n v="11"/>
    <n v="15"/>
    <n v="121.0895"/>
  </r>
  <r>
    <s v="Export"/>
    <s v="South-East Asia"/>
    <s v="Singapore"/>
    <s v="Singapore"/>
    <x v="44"/>
    <x v="0"/>
    <s v="Direct"/>
    <n v="13"/>
    <n v="13"/>
    <n v="256.86200000000002"/>
  </r>
  <r>
    <s v="Export"/>
    <s v="South-East Asia"/>
    <s v="Singapore"/>
    <s v="Singapore"/>
    <x v="21"/>
    <x v="0"/>
    <s v="Direct"/>
    <n v="10"/>
    <n v="10"/>
    <n v="278.27999999999997"/>
  </r>
  <r>
    <s v="Export"/>
    <s v="South-East Asia"/>
    <s v="Singapore"/>
    <s v="Singapore"/>
    <x v="42"/>
    <x v="0"/>
    <s v="Direct"/>
    <n v="1"/>
    <n v="1"/>
    <n v="26.690999999999999"/>
  </r>
  <r>
    <s v="Export"/>
    <s v="South-East Asia"/>
    <s v="Singapore"/>
    <s v="Singapore"/>
    <x v="9"/>
    <x v="1"/>
    <s v="Direct"/>
    <n v="13"/>
    <n v="0"/>
    <n v="246.988"/>
  </r>
  <r>
    <s v="Export"/>
    <s v="South-East Asia"/>
    <s v="Singapore"/>
    <s v="Singapore"/>
    <x v="57"/>
    <x v="0"/>
    <s v="Direct"/>
    <n v="6"/>
    <n v="12"/>
    <n v="149.46799999999999"/>
  </r>
  <r>
    <s v="Export"/>
    <s v="South-East Asia"/>
    <s v="Thailand"/>
    <s v="Bangkok"/>
    <x v="51"/>
    <x v="0"/>
    <s v="Direct"/>
    <n v="2"/>
    <n v="4"/>
    <n v="48.061"/>
  </r>
  <r>
    <s v="Export"/>
    <s v="South-East Asia"/>
    <s v="Thailand"/>
    <s v="Bangkok"/>
    <x v="30"/>
    <x v="0"/>
    <s v="Direct"/>
    <n v="24"/>
    <n v="24"/>
    <n v="481.58600000000001"/>
  </r>
  <r>
    <s v="Export"/>
    <s v="South-East Asia"/>
    <s v="Thailand"/>
    <s v="Bangkok"/>
    <x v="46"/>
    <x v="0"/>
    <s v="Direct"/>
    <n v="1"/>
    <n v="1"/>
    <n v="12.178000000000001"/>
  </r>
  <r>
    <s v="Export"/>
    <s v="Southern Asia"/>
    <s v="India"/>
    <s v="Madras"/>
    <x v="32"/>
    <x v="0"/>
    <s v="Direct"/>
    <n v="52"/>
    <n v="52"/>
    <n v="1310.665"/>
  </r>
  <r>
    <s v="Export"/>
    <s v="Southern Asia"/>
    <s v="India"/>
    <s v="Madras"/>
    <x v="53"/>
    <x v="0"/>
    <s v="Direct"/>
    <n v="1"/>
    <n v="1"/>
    <n v="1.32"/>
  </r>
  <r>
    <s v="Export"/>
    <s v="Southern Asia"/>
    <s v="India"/>
    <s v="Madras"/>
    <x v="27"/>
    <x v="0"/>
    <s v="Direct"/>
    <n v="24"/>
    <n v="48"/>
    <n v="632.95000000000005"/>
  </r>
  <r>
    <s v="Export"/>
    <s v="Southern Asia"/>
    <s v="India"/>
    <s v="Mangalore"/>
    <x v="33"/>
    <x v="0"/>
    <s v="Direct"/>
    <n v="3"/>
    <n v="3"/>
    <n v="72.400000000000006"/>
  </r>
  <r>
    <s v="Export"/>
    <s v="Southern Asia"/>
    <s v="India"/>
    <s v="Mundra"/>
    <x v="4"/>
    <x v="0"/>
    <s v="Direct"/>
    <n v="1"/>
    <n v="1"/>
    <n v="7.5"/>
  </r>
  <r>
    <s v="Export"/>
    <s v="Southern Asia"/>
    <s v="India"/>
    <s v="Mundra"/>
    <x v="50"/>
    <x v="0"/>
    <s v="Direct"/>
    <n v="8"/>
    <n v="8"/>
    <n v="194.48500000000001"/>
  </r>
  <r>
    <s v="Export"/>
    <s v="Southern Asia"/>
    <s v="India"/>
    <s v="Mundra"/>
    <x v="6"/>
    <x v="0"/>
    <s v="Direct"/>
    <n v="22"/>
    <n v="44"/>
    <n v="576.61199999999997"/>
  </r>
  <r>
    <s v="Export"/>
    <s v="Southern Asia"/>
    <s v="India"/>
    <s v="New Mangalore"/>
    <x v="20"/>
    <x v="0"/>
    <s v="Direct"/>
    <n v="3"/>
    <n v="3"/>
    <n v="62.4"/>
  </r>
  <r>
    <s v="Export"/>
    <s v="Southern Asia"/>
    <s v="India"/>
    <s v="Surat"/>
    <x v="57"/>
    <x v="0"/>
    <s v="Direct"/>
    <n v="4"/>
    <n v="8"/>
    <n v="99.02"/>
  </r>
  <r>
    <s v="Export"/>
    <s v="Southern Asia"/>
    <s v="India"/>
    <s v="Tuticorin"/>
    <x v="1"/>
    <x v="0"/>
    <s v="Direct"/>
    <n v="1"/>
    <n v="1"/>
    <n v="1.3260000000000001"/>
  </r>
  <r>
    <s v="Export"/>
    <s v="Southern Asia"/>
    <s v="India"/>
    <s v="Tuticorin"/>
    <x v="33"/>
    <x v="0"/>
    <s v="Direct"/>
    <n v="3"/>
    <n v="6"/>
    <n v="55.877000000000002"/>
  </r>
  <r>
    <s v="Export"/>
    <s v="Southern Asia"/>
    <s v="India"/>
    <s v="Visakhapatnam"/>
    <x v="57"/>
    <x v="0"/>
    <s v="Direct"/>
    <n v="8"/>
    <n v="16"/>
    <n v="194.92"/>
  </r>
  <r>
    <s v="Export"/>
    <s v="Southern Asia"/>
    <s v="Myanmar"/>
    <s v="Rangoon"/>
    <x v="4"/>
    <x v="0"/>
    <s v="Direct"/>
    <n v="1"/>
    <n v="2"/>
    <n v="5.9139999999999997"/>
  </r>
  <r>
    <s v="Export"/>
    <s v="Southern Asia"/>
    <s v="Myanmar"/>
    <s v="Rangoon"/>
    <x v="20"/>
    <x v="0"/>
    <s v="Direct"/>
    <n v="56"/>
    <n v="56"/>
    <n v="1155.8399999999999"/>
  </r>
  <r>
    <s v="Export"/>
    <s v="Southern Asia"/>
    <s v="Myanmar"/>
    <s v="Rangoon"/>
    <x v="9"/>
    <x v="1"/>
    <s v="Direct"/>
    <n v="1"/>
    <n v="0"/>
    <n v="16.875"/>
  </r>
  <r>
    <s v="Export"/>
    <s v="Southern Asia"/>
    <s v="Nepal"/>
    <s v="Nepal - Other"/>
    <x v="78"/>
    <x v="0"/>
    <s v="Direct"/>
    <n v="16"/>
    <n v="16"/>
    <n v="328.23500000000001"/>
  </r>
  <r>
    <s v="Export"/>
    <s v="Southern Asia"/>
    <s v="Pakistan"/>
    <s v="Karachi"/>
    <x v="83"/>
    <x v="0"/>
    <s v="Direct"/>
    <n v="1"/>
    <n v="1"/>
    <n v="21.15"/>
  </r>
  <r>
    <s v="Export"/>
    <s v="Southern Asia"/>
    <s v="Pakistan"/>
    <s v="Karachi"/>
    <x v="19"/>
    <x v="0"/>
    <s v="Direct"/>
    <n v="1"/>
    <n v="1"/>
    <n v="2.2999999999999998"/>
  </r>
  <r>
    <s v="Export"/>
    <s v="Southern Asia"/>
    <s v="Pakistan"/>
    <s v="Karachi"/>
    <x v="8"/>
    <x v="0"/>
    <s v="Direct"/>
    <n v="2"/>
    <n v="4"/>
    <n v="46"/>
  </r>
  <r>
    <s v="Export"/>
    <s v="Southern Asia"/>
    <s v="Pakistan"/>
    <s v="Karachi"/>
    <x v="39"/>
    <x v="0"/>
    <s v="Direct"/>
    <n v="1"/>
    <n v="1"/>
    <n v="8.4"/>
  </r>
  <r>
    <s v="Export"/>
    <s v="Southern Asia"/>
    <s v="Pakistan"/>
    <s v="Karachi"/>
    <x v="33"/>
    <x v="0"/>
    <s v="Direct"/>
    <n v="7"/>
    <n v="11"/>
    <n v="168.58699999999999"/>
  </r>
  <r>
    <s v="Export"/>
    <s v="Southern Asia"/>
    <s v="Pakistan"/>
    <s v="Karachi"/>
    <x v="43"/>
    <x v="0"/>
    <s v="Direct"/>
    <n v="1"/>
    <n v="1"/>
    <n v="5.7"/>
  </r>
  <r>
    <s v="Export"/>
    <s v="Southern Asia"/>
    <s v="Pakistan"/>
    <s v="Karachi"/>
    <x v="20"/>
    <x v="0"/>
    <s v="Direct"/>
    <n v="18"/>
    <n v="18"/>
    <n v="371.96"/>
  </r>
  <r>
    <s v="Export"/>
    <s v="Southern Asia"/>
    <s v="Pakistan"/>
    <s v="Karachi"/>
    <x v="17"/>
    <x v="0"/>
    <s v="Direct"/>
    <n v="2"/>
    <n v="4"/>
    <n v="44"/>
  </r>
  <r>
    <s v="Export"/>
    <s v="Southern Asia"/>
    <s v="Pakistan"/>
    <s v="Muhammad Bin Qasim/Karachi"/>
    <x v="33"/>
    <x v="0"/>
    <s v="Direct"/>
    <n v="30"/>
    <n v="44"/>
    <n v="715.50300000000004"/>
  </r>
  <r>
    <s v="Export"/>
    <s v="Southern Asia"/>
    <s v="Pakistan"/>
    <s v="Qasim International"/>
    <x v="33"/>
    <x v="0"/>
    <s v="Direct"/>
    <n v="44"/>
    <n v="44"/>
    <n v="957.15959999999995"/>
  </r>
  <r>
    <s v="Export"/>
    <s v="Southern Asia"/>
    <s v="Sri Lanka"/>
    <s v="Colombo"/>
    <x v="0"/>
    <x v="0"/>
    <s v="Direct"/>
    <n v="39"/>
    <n v="76"/>
    <n v="703.12"/>
  </r>
  <r>
    <s v="Export"/>
    <s v="Southern Asia"/>
    <s v="Sri Lanka"/>
    <s v="Colombo"/>
    <x v="66"/>
    <x v="0"/>
    <s v="Direct"/>
    <n v="1"/>
    <n v="1"/>
    <n v="19.149999999999999"/>
  </r>
  <r>
    <s v="Export"/>
    <s v="Southern Asia"/>
    <s v="Sri Lanka"/>
    <s v="Colombo"/>
    <x v="11"/>
    <x v="0"/>
    <s v="Direct"/>
    <n v="185"/>
    <n v="185"/>
    <n v="3432.6412"/>
  </r>
  <r>
    <s v="Export"/>
    <s v="Southern Asia"/>
    <s v="Sri Lanka"/>
    <s v="Colombo"/>
    <x v="38"/>
    <x v="0"/>
    <s v="Direct"/>
    <n v="1"/>
    <n v="2"/>
    <n v="10.973000000000001"/>
  </r>
  <r>
    <s v="Export"/>
    <s v="Southern Asia"/>
    <s v="Sri Lanka"/>
    <s v="Colombo"/>
    <x v="9"/>
    <x v="0"/>
    <s v="Direct"/>
    <n v="9"/>
    <n v="18"/>
    <n v="58.67"/>
  </r>
  <r>
    <s v="Export"/>
    <s v="U.S.A."/>
    <s v="United States Of America"/>
    <s v="Baltimore"/>
    <x v="56"/>
    <x v="0"/>
    <s v="Direct"/>
    <n v="5"/>
    <n v="5"/>
    <n v="92.06"/>
  </r>
  <r>
    <s v="Export"/>
    <s v="Southern Asia"/>
    <s v="India"/>
    <s v="Calcutta"/>
    <x v="81"/>
    <x v="0"/>
    <s v="Direct"/>
    <n v="12"/>
    <n v="12"/>
    <n v="267.79000000000002"/>
  </r>
  <r>
    <s v="Export"/>
    <s v="Southern Asia"/>
    <s v="India"/>
    <s v="Calcutta"/>
    <x v="66"/>
    <x v="0"/>
    <s v="Direct"/>
    <n v="1"/>
    <n v="1"/>
    <n v="22.175999999999998"/>
  </r>
  <r>
    <s v="Export"/>
    <s v="Southern Asia"/>
    <s v="India"/>
    <s v="Calcutta"/>
    <x v="32"/>
    <x v="0"/>
    <s v="Direct"/>
    <n v="19"/>
    <n v="19"/>
    <n v="463.42"/>
  </r>
  <r>
    <s v="Export"/>
    <s v="Southern Asia"/>
    <s v="India"/>
    <s v="Calcutta"/>
    <x v="67"/>
    <x v="0"/>
    <s v="Direct"/>
    <n v="10"/>
    <n v="10"/>
    <n v="207.38"/>
  </r>
  <r>
    <s v="Export"/>
    <s v="Southern Asia"/>
    <s v="India"/>
    <s v="Calcutta"/>
    <x v="22"/>
    <x v="0"/>
    <s v="Direct"/>
    <n v="3"/>
    <n v="3"/>
    <n v="61.84"/>
  </r>
  <r>
    <s v="Export"/>
    <s v="Southern Asia"/>
    <s v="India"/>
    <s v="Calcutta"/>
    <x v="11"/>
    <x v="0"/>
    <s v="Direct"/>
    <n v="21"/>
    <n v="21"/>
    <n v="368"/>
  </r>
  <r>
    <s v="Export"/>
    <s v="Southern Asia"/>
    <s v="India"/>
    <s v="Calcutta"/>
    <x v="44"/>
    <x v="0"/>
    <s v="Direct"/>
    <n v="115"/>
    <n v="115"/>
    <n v="2354.701"/>
  </r>
  <r>
    <s v="Export"/>
    <s v="Southern Asia"/>
    <s v="India"/>
    <s v="Haldia"/>
    <x v="57"/>
    <x v="0"/>
    <s v="Direct"/>
    <n v="48"/>
    <n v="96"/>
    <n v="1155.75"/>
  </r>
  <r>
    <s v="Export"/>
    <s v="Southern Asia"/>
    <s v="India"/>
    <s v="India - Other"/>
    <x v="8"/>
    <x v="0"/>
    <s v="Direct"/>
    <n v="1"/>
    <n v="2"/>
    <n v="14.65"/>
  </r>
  <r>
    <s v="Export"/>
    <s v="Southern Asia"/>
    <s v="India"/>
    <s v="India - Other"/>
    <x v="6"/>
    <x v="0"/>
    <s v="Direct"/>
    <n v="9"/>
    <n v="18"/>
    <n v="239.45"/>
  </r>
  <r>
    <s v="Export"/>
    <s v="Southern Asia"/>
    <s v="India"/>
    <s v="India - Other"/>
    <x v="33"/>
    <x v="0"/>
    <s v="Direct"/>
    <n v="326"/>
    <n v="382"/>
    <n v="7593.4814999999999"/>
  </r>
  <r>
    <s v="Export"/>
    <s v="Southern Asia"/>
    <s v="India"/>
    <s v="India - Other"/>
    <x v="10"/>
    <x v="0"/>
    <s v="Direct"/>
    <n v="8"/>
    <n v="8"/>
    <n v="161.971"/>
  </r>
  <r>
    <s v="Export"/>
    <s v="Southern Asia"/>
    <s v="India"/>
    <s v="Jawaharlal Nehru"/>
    <x v="45"/>
    <x v="0"/>
    <s v="Direct"/>
    <n v="16"/>
    <n v="16"/>
    <n v="317.62"/>
  </r>
  <r>
    <s v="Export"/>
    <s v="Southern Asia"/>
    <s v="India"/>
    <s v="Jawaharlal Nehru"/>
    <x v="56"/>
    <x v="0"/>
    <s v="Direct"/>
    <n v="35"/>
    <n v="35"/>
    <n v="707.52"/>
  </r>
  <r>
    <s v="Export"/>
    <s v="Southern Asia"/>
    <s v="India"/>
    <s v="Jawaharlal Nehru"/>
    <x v="38"/>
    <x v="0"/>
    <s v="Direct"/>
    <n v="1"/>
    <n v="2"/>
    <n v="10.593999999999999"/>
  </r>
  <r>
    <s v="Export"/>
    <s v="Southern Asia"/>
    <s v="India"/>
    <s v="Kandla"/>
    <x v="33"/>
    <x v="1"/>
    <s v="Direct"/>
    <n v="1"/>
    <n v="0"/>
    <n v="11378.725"/>
  </r>
  <r>
    <s v="Export"/>
    <s v="Southern Asia"/>
    <s v="India"/>
    <s v="Kandla"/>
    <x v="33"/>
    <x v="0"/>
    <s v="Direct"/>
    <n v="1"/>
    <n v="2"/>
    <n v="20.95"/>
  </r>
  <r>
    <s v="Export"/>
    <s v="Southern Asia"/>
    <s v="India"/>
    <s v="Loni"/>
    <x v="33"/>
    <x v="0"/>
    <s v="Direct"/>
    <n v="2"/>
    <n v="2"/>
    <n v="50.31"/>
  </r>
  <r>
    <s v="Export"/>
    <s v="Southern Asia"/>
    <s v="India"/>
    <s v="Ludhiana"/>
    <x v="33"/>
    <x v="0"/>
    <s v="Direct"/>
    <n v="3"/>
    <n v="3"/>
    <n v="79.329899999999995"/>
  </r>
  <r>
    <s v="Export"/>
    <s v="Southern Asia"/>
    <s v="India"/>
    <s v="Madras"/>
    <x v="12"/>
    <x v="0"/>
    <s v="Direct"/>
    <n v="7"/>
    <n v="7"/>
    <n v="14"/>
  </r>
  <r>
    <s v="Export"/>
    <s v="Southern Asia"/>
    <s v="India"/>
    <s v="Madras"/>
    <x v="41"/>
    <x v="0"/>
    <s v="Direct"/>
    <n v="2"/>
    <n v="4"/>
    <n v="6.3483999999999998"/>
  </r>
  <r>
    <s v="Export"/>
    <s v="Southern Asia"/>
    <s v="India"/>
    <s v="Madras"/>
    <x v="4"/>
    <x v="0"/>
    <s v="Direct"/>
    <n v="7"/>
    <n v="11"/>
    <n v="135.95400000000001"/>
  </r>
  <r>
    <s v="Export"/>
    <s v="Southern Asia"/>
    <s v="India"/>
    <s v="Madras"/>
    <x v="50"/>
    <x v="0"/>
    <s v="Direct"/>
    <n v="72"/>
    <n v="72"/>
    <n v="1890.93"/>
  </r>
  <r>
    <s v="Export"/>
    <s v="Southern Asia"/>
    <s v="India"/>
    <s v="Madras"/>
    <x v="59"/>
    <x v="0"/>
    <s v="Direct"/>
    <n v="11"/>
    <n v="11"/>
    <n v="271.5976"/>
  </r>
  <r>
    <s v="Export"/>
    <s v="Southern Asia"/>
    <s v="India"/>
    <s v="Madras"/>
    <x v="6"/>
    <x v="0"/>
    <s v="Direct"/>
    <n v="136"/>
    <n v="272"/>
    <n v="2960.19"/>
  </r>
  <r>
    <s v="Export"/>
    <s v="Southern Asia"/>
    <s v="India"/>
    <s v="Madras"/>
    <x v="33"/>
    <x v="0"/>
    <s v="Direct"/>
    <n v="522"/>
    <n v="616"/>
    <n v="10989.605299999999"/>
  </r>
  <r>
    <s v="Export"/>
    <s v="Southern Asia"/>
    <s v="India"/>
    <s v="Madras"/>
    <x v="17"/>
    <x v="0"/>
    <s v="Direct"/>
    <n v="8"/>
    <n v="8"/>
    <n v="210.11799999999999"/>
  </r>
  <r>
    <s v="Export"/>
    <s v="Southern Asia"/>
    <s v="India"/>
    <s v="Mundra"/>
    <x v="57"/>
    <x v="0"/>
    <s v="Direct"/>
    <n v="7"/>
    <n v="10"/>
    <n v="138.27500000000001"/>
  </r>
  <r>
    <s v="Export"/>
    <s v="Southern Asia"/>
    <s v="India"/>
    <s v="Tuticorin"/>
    <x v="57"/>
    <x v="0"/>
    <s v="Direct"/>
    <n v="223"/>
    <n v="446"/>
    <n v="5325.8303999999998"/>
  </r>
  <r>
    <s v="Export"/>
    <s v="Southern Asia"/>
    <s v="India"/>
    <s v="Visakhapatnam"/>
    <x v="6"/>
    <x v="0"/>
    <s v="Direct"/>
    <n v="1"/>
    <n v="2"/>
    <n v="7.1"/>
  </r>
  <r>
    <s v="Export"/>
    <s v="Southern Asia"/>
    <s v="India"/>
    <s v="Visakhapatnam"/>
    <x v="33"/>
    <x v="0"/>
    <s v="Direct"/>
    <n v="3"/>
    <n v="6"/>
    <n v="74.599999999999994"/>
  </r>
  <r>
    <s v="Export"/>
    <s v="Southern Asia"/>
    <s v="Myanmar"/>
    <s v="Rangoon"/>
    <x v="78"/>
    <x v="0"/>
    <s v="Direct"/>
    <n v="48"/>
    <n v="48"/>
    <n v="1008.175"/>
  </r>
  <r>
    <s v="Export"/>
    <s v="Southern Asia"/>
    <s v="Myanmar"/>
    <s v="Rangoon"/>
    <x v="44"/>
    <x v="0"/>
    <s v="Direct"/>
    <n v="28"/>
    <n v="28"/>
    <n v="558.91600000000005"/>
  </r>
  <r>
    <s v="Export"/>
    <s v="Southern Asia"/>
    <s v="Pakistan"/>
    <s v="Karachi"/>
    <x v="32"/>
    <x v="0"/>
    <s v="Direct"/>
    <n v="14"/>
    <n v="14"/>
    <n v="341.02499999999998"/>
  </r>
  <r>
    <s v="Export"/>
    <s v="South-East Asia"/>
    <s v="Thailand"/>
    <s v="Bangkok"/>
    <x v="11"/>
    <x v="0"/>
    <s v="Direct"/>
    <n v="1"/>
    <n v="2"/>
    <n v="25.09"/>
  </r>
  <r>
    <s v="Export"/>
    <s v="South-East Asia"/>
    <s v="Thailand"/>
    <s v="Bangkok"/>
    <x v="52"/>
    <x v="0"/>
    <s v="Direct"/>
    <n v="12"/>
    <n v="12"/>
    <n v="236.22"/>
  </r>
  <r>
    <s v="Export"/>
    <s v="South-East Asia"/>
    <s v="Thailand"/>
    <s v="Bangkok"/>
    <x v="44"/>
    <x v="0"/>
    <s v="Direct"/>
    <n v="3"/>
    <n v="3"/>
    <n v="67.89"/>
  </r>
  <r>
    <s v="Export"/>
    <s v="South-East Asia"/>
    <s v="Thailand"/>
    <s v="Bangkok"/>
    <x v="57"/>
    <x v="0"/>
    <s v="Direct"/>
    <n v="43"/>
    <n v="86"/>
    <n v="1032.8695"/>
  </r>
  <r>
    <s v="Export"/>
    <s v="South-East Asia"/>
    <s v="Thailand"/>
    <s v="Bangkok Modern Terminals"/>
    <x v="31"/>
    <x v="0"/>
    <s v="Direct"/>
    <n v="38"/>
    <n v="76"/>
    <n v="978.22069999999997"/>
  </r>
  <r>
    <s v="Export"/>
    <s v="South-East Asia"/>
    <s v="Thailand"/>
    <s v="Bangkok Modern Terminals"/>
    <x v="27"/>
    <x v="0"/>
    <s v="Direct"/>
    <n v="14"/>
    <n v="14"/>
    <n v="326.2"/>
  </r>
  <r>
    <s v="Export"/>
    <s v="South-East Asia"/>
    <s v="Thailand"/>
    <s v="Bangkok Modern Terminals"/>
    <x v="54"/>
    <x v="0"/>
    <s v="Direct"/>
    <n v="20"/>
    <n v="20"/>
    <n v="515.4"/>
  </r>
  <r>
    <s v="Export"/>
    <s v="South-East Asia"/>
    <s v="Thailand"/>
    <s v="Laem Chabang"/>
    <x v="24"/>
    <x v="0"/>
    <s v="Direct"/>
    <n v="4"/>
    <n v="5"/>
    <n v="75.426400000000001"/>
  </r>
  <r>
    <s v="Export"/>
    <s v="South-East Asia"/>
    <s v="Thailand"/>
    <s v="Laem Chabang"/>
    <x v="25"/>
    <x v="0"/>
    <s v="Direct"/>
    <n v="6"/>
    <n v="6"/>
    <n v="120.66"/>
  </r>
  <r>
    <s v="Export"/>
    <s v="South-East Asia"/>
    <s v="Thailand"/>
    <s v="Laem Chabang"/>
    <x v="1"/>
    <x v="0"/>
    <s v="Direct"/>
    <n v="29"/>
    <n v="49"/>
    <n v="217.53630000000001"/>
  </r>
  <r>
    <s v="Export"/>
    <s v="South-East Asia"/>
    <s v="Thailand"/>
    <s v="Laem Chabang"/>
    <x v="6"/>
    <x v="1"/>
    <s v="Direct"/>
    <n v="1"/>
    <n v="0"/>
    <n v="0.8"/>
  </r>
  <r>
    <s v="Export"/>
    <s v="South-East Asia"/>
    <s v="Thailand"/>
    <s v="Lat Krabang"/>
    <x v="30"/>
    <x v="0"/>
    <s v="Direct"/>
    <n v="58"/>
    <n v="58"/>
    <n v="1273.0350000000001"/>
  </r>
  <r>
    <s v="Export"/>
    <s v="South-East Asia"/>
    <s v="Thailand"/>
    <s v="Lat Krabang"/>
    <x v="57"/>
    <x v="0"/>
    <s v="Direct"/>
    <n v="138"/>
    <n v="276"/>
    <n v="3342.8"/>
  </r>
  <r>
    <s v="Export"/>
    <s v="South-East Asia"/>
    <s v="Thailand"/>
    <s v="Siam Bangkok Port"/>
    <x v="30"/>
    <x v="0"/>
    <s v="Direct"/>
    <n v="13"/>
    <n v="13"/>
    <n v="274.28100000000001"/>
  </r>
  <r>
    <s v="Export"/>
    <s v="South-East Asia"/>
    <s v="Thailand"/>
    <s v="Siam Bangkok Port"/>
    <x v="56"/>
    <x v="0"/>
    <s v="Direct"/>
    <n v="3"/>
    <n v="3"/>
    <n v="60.734999999999999"/>
  </r>
  <r>
    <s v="Export"/>
    <s v="South-East Asia"/>
    <s v="Thailand"/>
    <s v="Sriracha"/>
    <x v="26"/>
    <x v="2"/>
    <s v="Direct"/>
    <n v="1"/>
    <n v="0"/>
    <n v="6300"/>
  </r>
  <r>
    <s v="Export"/>
    <s v="South-East Asia"/>
    <s v="Thailand"/>
    <s v="Thai Prosperity Terminal"/>
    <x v="57"/>
    <x v="0"/>
    <s v="Direct"/>
    <n v="33"/>
    <n v="66"/>
    <n v="788.06"/>
  </r>
  <r>
    <s v="Export"/>
    <s v="South-East Asia"/>
    <s v="Thailand"/>
    <s v="Thailand - other"/>
    <x v="45"/>
    <x v="2"/>
    <s v="Direct"/>
    <n v="1"/>
    <n v="0"/>
    <n v="28180"/>
  </r>
  <r>
    <s v="Export"/>
    <s v="South-East Asia"/>
    <s v="Thailand"/>
    <s v="Thailand - other"/>
    <x v="16"/>
    <x v="0"/>
    <s v="Direct"/>
    <n v="1"/>
    <n v="1"/>
    <n v="4"/>
  </r>
  <r>
    <s v="Export"/>
    <s v="South-East Asia"/>
    <s v="Thailand"/>
    <s v="Thailand - other"/>
    <x v="5"/>
    <x v="0"/>
    <s v="Direct"/>
    <n v="1"/>
    <n v="2"/>
    <n v="15.6"/>
  </r>
  <r>
    <s v="Export"/>
    <s v="South-East Asia"/>
    <s v="Vietnam"/>
    <s v="Cai Mep"/>
    <x v="54"/>
    <x v="0"/>
    <s v="Direct"/>
    <n v="32"/>
    <n v="32"/>
    <n v="812.34"/>
  </r>
  <r>
    <s v="Export"/>
    <s v="South-East Asia"/>
    <s v="Vietnam"/>
    <s v="Cat Lai"/>
    <x v="0"/>
    <x v="0"/>
    <s v="Direct"/>
    <n v="4"/>
    <n v="4"/>
    <n v="56.051000000000002"/>
  </r>
  <r>
    <s v="Export"/>
    <s v="South-East Asia"/>
    <s v="Vietnam"/>
    <s v="Cat Lai"/>
    <x v="33"/>
    <x v="0"/>
    <s v="Direct"/>
    <n v="3"/>
    <n v="5"/>
    <n v="19.260000000000002"/>
  </r>
  <r>
    <s v="Export"/>
    <s v="South-East Asia"/>
    <s v="Vietnam"/>
    <s v="Cat Lai"/>
    <x v="38"/>
    <x v="0"/>
    <s v="Direct"/>
    <n v="1"/>
    <n v="1"/>
    <n v="4.0389999999999997"/>
  </r>
  <r>
    <s v="Export"/>
    <s v="South-East Asia"/>
    <s v="Vietnam"/>
    <s v="Da Nang"/>
    <x v="24"/>
    <x v="0"/>
    <s v="Direct"/>
    <n v="1"/>
    <n v="2"/>
    <n v="21.5915"/>
  </r>
  <r>
    <s v="Export"/>
    <s v="South-East Asia"/>
    <s v="Vietnam"/>
    <s v="Da Nang"/>
    <x v="5"/>
    <x v="0"/>
    <s v="Direct"/>
    <n v="1"/>
    <n v="2"/>
    <n v="11.76"/>
  </r>
  <r>
    <s v="Export"/>
    <s v="South-East Asia"/>
    <s v="Vietnam"/>
    <s v="Haiphong"/>
    <x v="66"/>
    <x v="0"/>
    <s v="Direct"/>
    <n v="4"/>
    <n v="4"/>
    <n v="73.750299999999996"/>
  </r>
  <r>
    <s v="Export"/>
    <s v="South-East Asia"/>
    <s v="Vietnam"/>
    <s v="Haiphong"/>
    <x v="24"/>
    <x v="0"/>
    <s v="Direct"/>
    <n v="2"/>
    <n v="4"/>
    <n v="52.436999999999998"/>
  </r>
  <r>
    <s v="Export"/>
    <s v="South-East Asia"/>
    <s v="Vietnam"/>
    <s v="Haiphong"/>
    <x v="5"/>
    <x v="0"/>
    <s v="Direct"/>
    <n v="2"/>
    <n v="4"/>
    <n v="14.02"/>
  </r>
  <r>
    <s v="Export"/>
    <s v="South-East Asia"/>
    <s v="Vietnam"/>
    <s v="Phu My"/>
    <x v="54"/>
    <x v="2"/>
    <s v="Direct"/>
    <n v="1"/>
    <n v="0"/>
    <n v="9895.01"/>
  </r>
  <r>
    <s v="Export"/>
    <s v="South-East Asia"/>
    <s v="Vietnam"/>
    <s v="Qui Nhon"/>
    <x v="52"/>
    <x v="0"/>
    <s v="Direct"/>
    <n v="32"/>
    <n v="32"/>
    <n v="668.12"/>
  </r>
  <r>
    <s v="Export"/>
    <s v="U.S.A."/>
    <s v="United States Of America"/>
    <s v="Boston"/>
    <x v="6"/>
    <x v="0"/>
    <s v="Direct"/>
    <n v="2"/>
    <n v="3"/>
    <n v="30.3"/>
  </r>
  <r>
    <s v="Export"/>
    <s v="U.S.A."/>
    <s v="United States Of America"/>
    <s v="Charleston"/>
    <x v="50"/>
    <x v="0"/>
    <s v="Direct"/>
    <n v="9"/>
    <n v="9"/>
    <n v="164.7"/>
  </r>
  <r>
    <s v="Export"/>
    <s v="U.S.A."/>
    <s v="United States Of America"/>
    <s v="Chicago"/>
    <x v="14"/>
    <x v="0"/>
    <s v="Direct"/>
    <n v="12"/>
    <n v="13"/>
    <n v="203.173"/>
  </r>
  <r>
    <s v="Export"/>
    <s v="U.S.A."/>
    <s v="United States Of America"/>
    <s v="Chicago"/>
    <x v="4"/>
    <x v="0"/>
    <s v="Direct"/>
    <n v="3"/>
    <n v="4"/>
    <n v="62.25"/>
  </r>
  <r>
    <s v="Export"/>
    <s v="U.S.A."/>
    <s v="United States Of America"/>
    <s v="Cleveland - OH"/>
    <x v="0"/>
    <x v="0"/>
    <s v="Direct"/>
    <n v="1"/>
    <n v="1"/>
    <n v="18.126000000000001"/>
  </r>
  <r>
    <s v="Export"/>
    <s v="U.S.A."/>
    <s v="United States Of America"/>
    <s v="Cleveland - OH"/>
    <x v="1"/>
    <x v="0"/>
    <s v="Direct"/>
    <n v="1"/>
    <n v="2"/>
    <n v="2.3210000000000002"/>
  </r>
  <r>
    <s v="Export"/>
    <s v="U.S.A."/>
    <s v="United States Of America"/>
    <s v="Galveston"/>
    <x v="1"/>
    <x v="1"/>
    <s v="Direct"/>
    <n v="1"/>
    <n v="0"/>
    <n v="13.888999999999999"/>
  </r>
  <r>
    <s v="Export"/>
    <s v="U.S.A."/>
    <s v="United States Of America"/>
    <s v="Houston"/>
    <x v="24"/>
    <x v="0"/>
    <s v="Direct"/>
    <n v="5"/>
    <n v="5"/>
    <n v="80.811800000000005"/>
  </r>
  <r>
    <s v="Export"/>
    <s v="U.S.A."/>
    <s v="United States Of America"/>
    <s v="Houston"/>
    <x v="4"/>
    <x v="0"/>
    <s v="Direct"/>
    <n v="14"/>
    <n v="26"/>
    <n v="220.92500000000001"/>
  </r>
  <r>
    <s v="Export"/>
    <s v="U.S.A."/>
    <s v="United States Of America"/>
    <s v="Houston"/>
    <x v="15"/>
    <x v="0"/>
    <s v="Direct"/>
    <n v="2"/>
    <n v="4"/>
    <n v="9.69"/>
  </r>
  <r>
    <s v="Export"/>
    <s v="U.S.A."/>
    <s v="United States Of America"/>
    <s v="Houston"/>
    <x v="52"/>
    <x v="0"/>
    <s v="Direct"/>
    <n v="22"/>
    <n v="22"/>
    <n v="430.63499999999999"/>
  </r>
  <r>
    <s v="Export"/>
    <s v="U.S.A."/>
    <s v="United States Of America"/>
    <s v="Houston"/>
    <x v="16"/>
    <x v="0"/>
    <s v="Direct"/>
    <n v="33"/>
    <n v="58"/>
    <n v="218.2216"/>
  </r>
  <r>
    <s v="Export"/>
    <s v="U.S.A."/>
    <s v="United States Of America"/>
    <s v="Houston"/>
    <x v="5"/>
    <x v="0"/>
    <s v="Direct"/>
    <n v="3"/>
    <n v="5"/>
    <n v="34.154000000000003"/>
  </r>
  <r>
    <s v="Export"/>
    <s v="U.S.A."/>
    <s v="United States Of America"/>
    <s v="Houston"/>
    <x v="6"/>
    <x v="0"/>
    <s v="Direct"/>
    <n v="1"/>
    <n v="1"/>
    <n v="14.632"/>
  </r>
  <r>
    <s v="Export"/>
    <s v="U.S.A."/>
    <s v="United States Of America"/>
    <s v="Houston"/>
    <x v="33"/>
    <x v="0"/>
    <s v="Direct"/>
    <n v="1"/>
    <n v="2"/>
    <n v="18.516999999999999"/>
  </r>
  <r>
    <s v="Export"/>
    <s v="U.S.A."/>
    <s v="United States Of America"/>
    <s v="Jacksonville"/>
    <x v="0"/>
    <x v="0"/>
    <s v="Direct"/>
    <n v="46"/>
    <n v="92"/>
    <n v="833.98"/>
  </r>
  <r>
    <s v="Export"/>
    <s v="U.S.A."/>
    <s v="United States Of America"/>
    <s v="Long Beach"/>
    <x v="4"/>
    <x v="1"/>
    <s v="Direct"/>
    <n v="1"/>
    <n v="0"/>
    <n v="2.85"/>
  </r>
  <r>
    <s v="Export"/>
    <s v="U.S.A."/>
    <s v="United States Of America"/>
    <s v="Long Beach"/>
    <x v="59"/>
    <x v="0"/>
    <s v="Direct"/>
    <n v="1"/>
    <n v="1"/>
    <n v="12.935"/>
  </r>
  <r>
    <s v="Export"/>
    <s v="U.S.A."/>
    <s v="United States Of America"/>
    <s v="Long Beach"/>
    <x v="8"/>
    <x v="1"/>
    <s v="Direct"/>
    <n v="8"/>
    <n v="0"/>
    <n v="16.84"/>
  </r>
  <r>
    <s v="Export"/>
    <s v="U.S.A."/>
    <s v="United States Of America"/>
    <s v="Long Beach"/>
    <x v="72"/>
    <x v="0"/>
    <s v="Direct"/>
    <n v="1"/>
    <n v="1"/>
    <n v="18"/>
  </r>
  <r>
    <s v="Export"/>
    <s v="U.S.A."/>
    <s v="United States Of America"/>
    <s v="Los Angeles"/>
    <x v="24"/>
    <x v="0"/>
    <s v="Direct"/>
    <n v="26"/>
    <n v="45"/>
    <n v="445.86509999999998"/>
  </r>
  <r>
    <s v="Export"/>
    <s v="U.S.A."/>
    <s v="United States Of America"/>
    <s v="Los Angeles"/>
    <x v="16"/>
    <x v="0"/>
    <s v="Direct"/>
    <n v="2"/>
    <n v="3"/>
    <n v="11.34"/>
  </r>
  <r>
    <s v="Export"/>
    <s v="U.S.A."/>
    <s v="United States Of America"/>
    <s v="Memphis"/>
    <x v="1"/>
    <x v="0"/>
    <s v="Direct"/>
    <n v="2"/>
    <n v="4"/>
    <n v="5.3570000000000002"/>
  </r>
  <r>
    <s v="Export"/>
    <s v="U.S.A."/>
    <s v="United States Of America"/>
    <s v="Miami"/>
    <x v="24"/>
    <x v="0"/>
    <s v="Direct"/>
    <n v="3"/>
    <n v="6"/>
    <n v="70.374799999999993"/>
  </r>
  <r>
    <s v="Export"/>
    <s v="U.S.A."/>
    <s v="United States Of America"/>
    <s v="New York"/>
    <x v="24"/>
    <x v="0"/>
    <s v="Direct"/>
    <n v="4"/>
    <n v="4"/>
    <n v="40.1464"/>
  </r>
  <r>
    <s v="Export"/>
    <s v="U.S.A."/>
    <s v="United States Of America"/>
    <s v="New York"/>
    <x v="16"/>
    <x v="0"/>
    <s v="Direct"/>
    <n v="3"/>
    <n v="3"/>
    <n v="10.4"/>
  </r>
  <r>
    <s v="Export"/>
    <s v="U.S.A."/>
    <s v="United States Of America"/>
    <s v="New York"/>
    <x v="33"/>
    <x v="0"/>
    <s v="Direct"/>
    <n v="5"/>
    <n v="5"/>
    <n v="95.94"/>
  </r>
  <r>
    <s v="Export"/>
    <s v="U.S.A."/>
    <s v="United States Of America"/>
    <s v="New York"/>
    <x v="17"/>
    <x v="0"/>
    <s v="Direct"/>
    <n v="1"/>
    <n v="1"/>
    <n v="4.9000000000000004"/>
  </r>
  <r>
    <s v="Export"/>
    <s v="U.S.A."/>
    <s v="United States Of America"/>
    <s v="New York"/>
    <x v="47"/>
    <x v="0"/>
    <s v="Direct"/>
    <n v="11"/>
    <n v="14"/>
    <n v="185.7533"/>
  </r>
  <r>
    <s v="Export"/>
    <s v="U.S.A."/>
    <s v="United States Of America"/>
    <s v="Norfolk"/>
    <x v="8"/>
    <x v="0"/>
    <s v="Direct"/>
    <n v="2"/>
    <n v="3"/>
    <n v="9.6240000000000006"/>
  </r>
  <r>
    <s v="Export"/>
    <s v="U.S.A."/>
    <s v="United States Of America"/>
    <s v="Oakland"/>
    <x v="4"/>
    <x v="0"/>
    <s v="Direct"/>
    <n v="14"/>
    <n v="14"/>
    <n v="237.4"/>
  </r>
  <r>
    <s v="Export"/>
    <s v="U.S.A."/>
    <s v="United States Of America"/>
    <s v="Oakland"/>
    <x v="16"/>
    <x v="0"/>
    <s v="Direct"/>
    <n v="4"/>
    <n v="6"/>
    <n v="17.393000000000001"/>
  </r>
  <r>
    <s v="Export"/>
    <s v="U.S.A."/>
    <s v="United States Of America"/>
    <s v="Oakland"/>
    <x v="6"/>
    <x v="0"/>
    <s v="Direct"/>
    <n v="18"/>
    <n v="18"/>
    <n v="372.9"/>
  </r>
  <r>
    <s v="Export"/>
    <s v="U.S.A."/>
    <s v="United States Of America"/>
    <s v="Oakland"/>
    <x v="47"/>
    <x v="0"/>
    <s v="Direct"/>
    <n v="1"/>
    <n v="1"/>
    <n v="15"/>
  </r>
  <r>
    <s v="Export"/>
    <s v="U.S.A."/>
    <s v="United States Of America"/>
    <s v="Port Everglade"/>
    <x v="38"/>
    <x v="0"/>
    <s v="Direct"/>
    <n v="1"/>
    <n v="2"/>
    <n v="10"/>
  </r>
  <r>
    <s v="Export"/>
    <s v="U.S.A."/>
    <s v="United States Of America"/>
    <s v="San Antonio"/>
    <x v="4"/>
    <x v="0"/>
    <s v="Direct"/>
    <n v="6"/>
    <n v="12"/>
    <n v="118.794"/>
  </r>
  <r>
    <s v="Export"/>
    <s v="U.S.A."/>
    <s v="United States Of America"/>
    <s v="Savannah"/>
    <x v="20"/>
    <x v="0"/>
    <s v="Direct"/>
    <n v="1"/>
    <n v="2"/>
    <n v="15.93"/>
  </r>
  <r>
    <s v="Export"/>
    <s v="U.S.A."/>
    <s v="United States Of America"/>
    <s v="Seattle"/>
    <x v="24"/>
    <x v="0"/>
    <s v="Direct"/>
    <n v="11"/>
    <n v="11"/>
    <n v="203.881"/>
  </r>
  <r>
    <s v="Export"/>
    <s v="U.S.A."/>
    <s v="United States Of America"/>
    <s v="Seattle"/>
    <x v="53"/>
    <x v="0"/>
    <s v="Direct"/>
    <n v="1"/>
    <n v="1"/>
    <n v="1.5"/>
  </r>
  <r>
    <s v="Export"/>
    <s v="U.S.A."/>
    <s v="United States Of America"/>
    <s v="Seattle"/>
    <x v="1"/>
    <x v="0"/>
    <s v="Direct"/>
    <n v="5"/>
    <n v="10"/>
    <n v="86.37"/>
  </r>
  <r>
    <s v="Export"/>
    <s v="U.S.A."/>
    <s v="United States Of America"/>
    <s v="Seattle"/>
    <x v="23"/>
    <x v="0"/>
    <s v="Direct"/>
    <n v="105"/>
    <n v="105"/>
    <n v="1985"/>
  </r>
  <r>
    <s v="Export"/>
    <s v="U.S.A."/>
    <s v="United States Of America"/>
    <s v="Seattle"/>
    <x v="21"/>
    <x v="0"/>
    <s v="Direct"/>
    <n v="1"/>
    <n v="1"/>
    <n v="12.27"/>
  </r>
  <r>
    <s v="Export"/>
    <s v="U.S.A."/>
    <s v="United States Of America"/>
    <s v="USA - other"/>
    <x v="24"/>
    <x v="0"/>
    <s v="Direct"/>
    <n v="7"/>
    <n v="9"/>
    <n v="133.51329999999999"/>
  </r>
  <r>
    <s v="Export"/>
    <s v="U.S.A."/>
    <s v="United States Of America"/>
    <s v="USA - other"/>
    <x v="4"/>
    <x v="0"/>
    <s v="Direct"/>
    <n v="4"/>
    <n v="4"/>
    <n v="76.108999999999995"/>
  </r>
  <r>
    <s v="Export"/>
    <s v="U.S.A."/>
    <s v="United States Of America"/>
    <s v="USA - other"/>
    <x v="50"/>
    <x v="0"/>
    <s v="Direct"/>
    <n v="1"/>
    <n v="1"/>
    <n v="20.29"/>
  </r>
  <r>
    <s v="Export"/>
    <s v="U.S.A."/>
    <s v="United States Of America"/>
    <s v="USA - other"/>
    <x v="52"/>
    <x v="0"/>
    <s v="Direct"/>
    <n v="35"/>
    <n v="35"/>
    <n v="665.41499999999996"/>
  </r>
  <r>
    <s v="Export"/>
    <s v="U.S.A."/>
    <s v="United States Of America"/>
    <s v="USA - other"/>
    <x v="16"/>
    <x v="0"/>
    <s v="Direct"/>
    <n v="7"/>
    <n v="10"/>
    <n v="36.93"/>
  </r>
  <r>
    <s v="Export"/>
    <s v="U.S.A."/>
    <s v="United States Of America"/>
    <s v="USA - other"/>
    <x v="5"/>
    <x v="0"/>
    <s v="Direct"/>
    <n v="4"/>
    <n v="6"/>
    <n v="5.6"/>
  </r>
  <r>
    <s v="Export"/>
    <s v="U.S.A."/>
    <s v="United States Of America"/>
    <s v="USA - other"/>
    <x v="6"/>
    <x v="0"/>
    <s v="Direct"/>
    <n v="1"/>
    <n v="2"/>
    <n v="14.4"/>
  </r>
  <r>
    <s v="Export"/>
    <s v="U.S.A."/>
    <s v="United States Of America"/>
    <s v="USA - other"/>
    <x v="33"/>
    <x v="0"/>
    <s v="Direct"/>
    <n v="2"/>
    <n v="3"/>
    <n v="40.850999999999999"/>
  </r>
  <r>
    <s v="Export"/>
    <s v="United Kingdom and Ireland"/>
    <s v="Ireland"/>
    <s v="Dublin"/>
    <x v="24"/>
    <x v="0"/>
    <s v="Direct"/>
    <n v="1"/>
    <n v="1"/>
    <n v="15"/>
  </r>
  <r>
    <s v="Export"/>
    <s v="United Kingdom and Ireland"/>
    <s v="United Kingdom"/>
    <s v="Felixstowe"/>
    <x v="1"/>
    <x v="0"/>
    <s v="Direct"/>
    <n v="4"/>
    <n v="7"/>
    <n v="43.905000000000001"/>
  </r>
  <r>
    <s v="Export"/>
    <s v="United Kingdom and Ireland"/>
    <s v="United Kingdom"/>
    <s v="Felixstowe"/>
    <x v="16"/>
    <x v="0"/>
    <s v="Direct"/>
    <n v="38"/>
    <n v="56"/>
    <n v="200.637"/>
  </r>
  <r>
    <s v="Export"/>
    <s v="United Kingdom and Ireland"/>
    <s v="United Kingdom"/>
    <s v="Felixstowe"/>
    <x v="21"/>
    <x v="0"/>
    <s v="Direct"/>
    <n v="3"/>
    <n v="3"/>
    <n v="40.637999999999998"/>
  </r>
  <r>
    <s v="Export"/>
    <s v="United Kingdom and Ireland"/>
    <s v="United Kingdom"/>
    <s v="Grangemouth"/>
    <x v="1"/>
    <x v="0"/>
    <s v="Direct"/>
    <n v="2"/>
    <n v="3"/>
    <n v="23.077000000000002"/>
  </r>
  <r>
    <s v="Export"/>
    <s v="United Kingdom and Ireland"/>
    <s v="United Kingdom"/>
    <s v="Liverpool"/>
    <x v="74"/>
    <x v="0"/>
    <s v="Direct"/>
    <n v="2"/>
    <n v="2"/>
    <n v="56.7"/>
  </r>
  <r>
    <s v="Export"/>
    <s v="United Kingdom and Ireland"/>
    <s v="United Kingdom"/>
    <s v="Liverpool"/>
    <x v="1"/>
    <x v="0"/>
    <s v="Direct"/>
    <n v="8"/>
    <n v="8"/>
    <n v="44.1599"/>
  </r>
  <r>
    <s v="Export"/>
    <s v="Southern Asia"/>
    <s v="Pakistan"/>
    <s v="Karachi"/>
    <x v="64"/>
    <x v="0"/>
    <s v="Direct"/>
    <n v="2"/>
    <n v="2"/>
    <n v="48.64"/>
  </r>
  <r>
    <s v="Export"/>
    <s v="Southern Asia"/>
    <s v="Pakistan"/>
    <s v="Pakistan - other"/>
    <x v="1"/>
    <x v="0"/>
    <s v="Direct"/>
    <n v="1"/>
    <n v="1"/>
    <n v="7.72"/>
  </r>
  <r>
    <s v="Export"/>
    <s v="Southern Asia"/>
    <s v="Pakistan"/>
    <s v="Qasim International"/>
    <x v="57"/>
    <x v="0"/>
    <s v="Direct"/>
    <n v="80"/>
    <n v="160"/>
    <n v="1901.43"/>
  </r>
  <r>
    <s v="Export"/>
    <s v="Southern Asia"/>
    <s v="Sri Lanka"/>
    <s v="Colombo"/>
    <x v="55"/>
    <x v="0"/>
    <s v="Direct"/>
    <n v="2"/>
    <n v="4"/>
    <n v="40.08"/>
  </r>
  <r>
    <s v="Export"/>
    <s v="Southern Asia"/>
    <s v="Sri Lanka"/>
    <s v="Colombo"/>
    <x v="41"/>
    <x v="0"/>
    <s v="Direct"/>
    <n v="1"/>
    <n v="2"/>
    <n v="11.72"/>
  </r>
  <r>
    <s v="Export"/>
    <s v="Southern Asia"/>
    <s v="Sri Lanka"/>
    <s v="Colombo"/>
    <x v="34"/>
    <x v="0"/>
    <s v="Direct"/>
    <n v="2"/>
    <n v="3"/>
    <n v="4.6500000000000004"/>
  </r>
  <r>
    <s v="Export"/>
    <s v="Southern Asia"/>
    <s v="Sri Lanka"/>
    <s v="Colombo"/>
    <x v="52"/>
    <x v="0"/>
    <s v="Direct"/>
    <n v="21"/>
    <n v="21"/>
    <n v="432.28"/>
  </r>
  <r>
    <s v="Export"/>
    <s v="Southern Asia"/>
    <s v="Sri Lanka"/>
    <s v="Colombo"/>
    <x v="16"/>
    <x v="0"/>
    <s v="Direct"/>
    <n v="4"/>
    <n v="4"/>
    <n v="32.549999999999997"/>
  </r>
  <r>
    <s v="Export"/>
    <s v="Southern Asia"/>
    <s v="Sri Lanka"/>
    <s v="Colombo"/>
    <x v="33"/>
    <x v="0"/>
    <s v="Direct"/>
    <n v="2"/>
    <n v="4"/>
    <n v="30.945"/>
  </r>
  <r>
    <s v="Export"/>
    <s v="Southern Asia"/>
    <s v="Sri Lanka"/>
    <s v="Colombo"/>
    <x v="20"/>
    <x v="0"/>
    <s v="Direct"/>
    <n v="26"/>
    <n v="26"/>
    <n v="537.32000000000005"/>
  </r>
  <r>
    <s v="Export"/>
    <s v="U.S.A."/>
    <s v="United States Of America"/>
    <s v="Baltimore"/>
    <x v="52"/>
    <x v="0"/>
    <s v="Direct"/>
    <n v="20"/>
    <n v="20"/>
    <n v="380.34"/>
  </r>
  <r>
    <s v="Export"/>
    <s v="U.S.A."/>
    <s v="United States Of America"/>
    <s v="Baltimore"/>
    <x v="23"/>
    <x v="0"/>
    <s v="Direct"/>
    <n v="5"/>
    <n v="5"/>
    <n v="92.9"/>
  </r>
  <r>
    <s v="Export"/>
    <s v="U.S.A."/>
    <s v="United States Of America"/>
    <s v="Baltimore"/>
    <x v="16"/>
    <x v="0"/>
    <s v="Direct"/>
    <n v="1"/>
    <n v="1"/>
    <n v="2.915"/>
  </r>
  <r>
    <s v="Export"/>
    <s v="U.S.A."/>
    <s v="United States Of America"/>
    <s v="Charleston"/>
    <x v="4"/>
    <x v="0"/>
    <s v="Direct"/>
    <n v="14"/>
    <n v="15"/>
    <n v="172.92099999999999"/>
  </r>
  <r>
    <s v="Export"/>
    <s v="U.S.A."/>
    <s v="United States Of America"/>
    <s v="Charleston"/>
    <x v="56"/>
    <x v="0"/>
    <s v="Direct"/>
    <n v="169"/>
    <n v="169"/>
    <n v="3123.694"/>
  </r>
  <r>
    <s v="Export"/>
    <s v="U.S.A."/>
    <s v="United States Of America"/>
    <s v="Chicago"/>
    <x v="0"/>
    <x v="0"/>
    <s v="Direct"/>
    <n v="6"/>
    <n v="12"/>
    <n v="110.88"/>
  </r>
  <r>
    <s v="Export"/>
    <s v="U.S.A."/>
    <s v="United States Of America"/>
    <s v="Chicago"/>
    <x v="1"/>
    <x v="0"/>
    <s v="Direct"/>
    <n v="1"/>
    <n v="2"/>
    <n v="3.18"/>
  </r>
  <r>
    <s v="Export"/>
    <s v="U.S.A."/>
    <s v="United States Of America"/>
    <s v="Chicago"/>
    <x v="27"/>
    <x v="0"/>
    <s v="Direct"/>
    <n v="2"/>
    <n v="4"/>
    <n v="40.14"/>
  </r>
  <r>
    <s v="Export"/>
    <s v="U.S.A."/>
    <s v="United States Of America"/>
    <s v="Galveston"/>
    <x v="19"/>
    <x v="1"/>
    <s v="Direct"/>
    <n v="1"/>
    <n v="0"/>
    <n v="2.1"/>
  </r>
  <r>
    <s v="Export"/>
    <s v="U.S.A."/>
    <s v="United States Of America"/>
    <s v="Honolulu"/>
    <x v="23"/>
    <x v="0"/>
    <s v="Direct"/>
    <n v="2"/>
    <n v="2"/>
    <n v="40.85"/>
  </r>
  <r>
    <s v="Export"/>
    <s v="U.S.A."/>
    <s v="United States Of America"/>
    <s v="Houston"/>
    <x v="0"/>
    <x v="0"/>
    <s v="Direct"/>
    <n v="51"/>
    <n v="99"/>
    <n v="877.44399999999996"/>
  </r>
  <r>
    <s v="Export"/>
    <s v="U.S.A."/>
    <s v="United States Of America"/>
    <s v="Jacksonville"/>
    <x v="8"/>
    <x v="0"/>
    <s v="Direct"/>
    <n v="1"/>
    <n v="2"/>
    <n v="1.5"/>
  </r>
  <r>
    <s v="Export"/>
    <s v="U.S.A."/>
    <s v="United States Of America"/>
    <s v="Long Beach"/>
    <x v="0"/>
    <x v="0"/>
    <s v="Direct"/>
    <n v="58"/>
    <n v="78"/>
    <n v="1028.329"/>
  </r>
  <r>
    <s v="Export"/>
    <s v="U.S.A."/>
    <s v="United States Of America"/>
    <s v="Long Beach"/>
    <x v="51"/>
    <x v="0"/>
    <s v="Direct"/>
    <n v="2"/>
    <n v="2"/>
    <n v="25.051600000000001"/>
  </r>
  <r>
    <s v="Export"/>
    <s v="U.S.A."/>
    <s v="United States Of America"/>
    <s v="Long Beach"/>
    <x v="1"/>
    <x v="0"/>
    <s v="Direct"/>
    <n v="2"/>
    <n v="2"/>
    <n v="21.873000000000001"/>
  </r>
  <r>
    <s v="Export"/>
    <s v="U.S.A."/>
    <s v="United States Of America"/>
    <s v="Long Beach"/>
    <x v="11"/>
    <x v="0"/>
    <s v="Direct"/>
    <n v="10"/>
    <n v="10"/>
    <n v="170"/>
  </r>
  <r>
    <s v="Export"/>
    <s v="U.S.A."/>
    <s v="United States Of America"/>
    <s v="Long Beach"/>
    <x v="23"/>
    <x v="0"/>
    <s v="Direct"/>
    <n v="3"/>
    <n v="3"/>
    <n v="57.69"/>
  </r>
  <r>
    <s v="Export"/>
    <s v="U.S.A."/>
    <s v="United States Of America"/>
    <s v="Los Angeles"/>
    <x v="37"/>
    <x v="0"/>
    <s v="Direct"/>
    <n v="1"/>
    <n v="1"/>
    <n v="16.353999999999999"/>
  </r>
  <r>
    <s v="Export"/>
    <s v="U.S.A."/>
    <s v="United States Of America"/>
    <s v="Los Angeles"/>
    <x v="22"/>
    <x v="0"/>
    <s v="Direct"/>
    <n v="2"/>
    <n v="2"/>
    <n v="35.185000000000002"/>
  </r>
  <r>
    <s v="Export"/>
    <s v="U.S.A."/>
    <s v="United States Of America"/>
    <s v="Los Angeles"/>
    <x v="23"/>
    <x v="0"/>
    <s v="Direct"/>
    <n v="2"/>
    <n v="2"/>
    <n v="30.068999999999999"/>
  </r>
  <r>
    <s v="Export"/>
    <s v="U.S.A."/>
    <s v="United States Of America"/>
    <s v="Minneapolis"/>
    <x v="5"/>
    <x v="0"/>
    <s v="Direct"/>
    <n v="4"/>
    <n v="7"/>
    <n v="5.9050000000000002"/>
  </r>
  <r>
    <s v="Export"/>
    <s v="U.S.A."/>
    <s v="United States Of America"/>
    <s v="Mobile"/>
    <x v="16"/>
    <x v="0"/>
    <s v="Direct"/>
    <n v="1"/>
    <n v="1"/>
    <n v="2.92"/>
  </r>
  <r>
    <s v="Export"/>
    <s v="U.S.A."/>
    <s v="United States Of America"/>
    <s v="New Orleans"/>
    <x v="1"/>
    <x v="0"/>
    <s v="Direct"/>
    <n v="1"/>
    <n v="2"/>
    <n v="17.72"/>
  </r>
  <r>
    <s v="Export"/>
    <s v="U.S.A."/>
    <s v="United States Of America"/>
    <s v="New Orleans"/>
    <x v="16"/>
    <x v="0"/>
    <s v="Direct"/>
    <n v="2"/>
    <n v="3"/>
    <n v="11.27"/>
  </r>
  <r>
    <s v="Export"/>
    <s v="U.S.A."/>
    <s v="United States Of America"/>
    <s v="New Orleans"/>
    <x v="44"/>
    <x v="0"/>
    <s v="Direct"/>
    <n v="3"/>
    <n v="3"/>
    <n v="54.795000000000002"/>
  </r>
  <r>
    <s v="Export"/>
    <s v="U.S.A."/>
    <s v="United States Of America"/>
    <s v="Norfolk"/>
    <x v="16"/>
    <x v="0"/>
    <s v="Direct"/>
    <n v="1"/>
    <n v="2"/>
    <n v="4.9980000000000002"/>
  </r>
  <r>
    <s v="Export"/>
    <s v="U.S.A."/>
    <s v="United States Of America"/>
    <s v="Oakland"/>
    <x v="22"/>
    <x v="0"/>
    <s v="Direct"/>
    <n v="3"/>
    <n v="3"/>
    <n v="42"/>
  </r>
  <r>
    <s v="Export"/>
    <s v="U.S.A."/>
    <s v="United States Of America"/>
    <s v="Oakland"/>
    <x v="11"/>
    <x v="0"/>
    <s v="Direct"/>
    <n v="2"/>
    <n v="2"/>
    <n v="35"/>
  </r>
  <r>
    <s v="Export"/>
    <s v="U.S.A."/>
    <s v="United States Of America"/>
    <s v="Oakland"/>
    <x v="35"/>
    <x v="0"/>
    <s v="Direct"/>
    <n v="2"/>
    <n v="4"/>
    <n v="38.96"/>
  </r>
  <r>
    <s v="Export"/>
    <s v="U.S.A."/>
    <s v="United States Of America"/>
    <s v="Philadelphia"/>
    <x v="24"/>
    <x v="0"/>
    <s v="Direct"/>
    <n v="113"/>
    <n v="160"/>
    <n v="2405.8964000000001"/>
  </r>
  <r>
    <s v="Export"/>
    <s v="U.S.A."/>
    <s v="United States Of America"/>
    <s v="Philadelphia"/>
    <x v="1"/>
    <x v="0"/>
    <s v="Direct"/>
    <n v="3"/>
    <n v="4"/>
    <n v="55.95"/>
  </r>
  <r>
    <s v="Export"/>
    <s v="U.S.A."/>
    <s v="United States Of America"/>
    <s v="Philadelphia"/>
    <x v="6"/>
    <x v="0"/>
    <s v="Direct"/>
    <n v="2"/>
    <n v="4"/>
    <n v="21.949400000000001"/>
  </r>
  <r>
    <s v="Export"/>
    <s v="U.S.A."/>
    <s v="United States Of America"/>
    <s v="Port Everglade"/>
    <x v="16"/>
    <x v="0"/>
    <s v="Direct"/>
    <n v="2"/>
    <n v="4"/>
    <n v="16"/>
  </r>
  <r>
    <s v="Export"/>
    <s v="U.S.A."/>
    <s v="United States Of America"/>
    <s v="Savannah"/>
    <x v="16"/>
    <x v="0"/>
    <s v="Direct"/>
    <n v="1"/>
    <n v="2"/>
    <n v="5.2702"/>
  </r>
  <r>
    <s v="Export"/>
    <s v="U.S.A."/>
    <s v="United States Of America"/>
    <s v="Savannah"/>
    <x v="5"/>
    <x v="0"/>
    <s v="Direct"/>
    <n v="5"/>
    <n v="10"/>
    <n v="64.433999999999997"/>
  </r>
  <r>
    <s v="Export"/>
    <s v="U.S.A."/>
    <s v="United States Of America"/>
    <s v="Tacoma"/>
    <x v="5"/>
    <x v="0"/>
    <s v="Direct"/>
    <n v="3"/>
    <n v="5"/>
    <n v="4.7670000000000003"/>
  </r>
  <r>
    <s v="Export"/>
    <s v="U.S.A."/>
    <s v="United States Of America"/>
    <s v="USA - other"/>
    <x v="22"/>
    <x v="0"/>
    <s v="Direct"/>
    <n v="2"/>
    <n v="2"/>
    <n v="35.911999999999999"/>
  </r>
  <r>
    <s v="Export"/>
    <s v="U.S.A."/>
    <s v="United States Of America"/>
    <s v="USA - other"/>
    <x v="56"/>
    <x v="0"/>
    <s v="Direct"/>
    <n v="14"/>
    <n v="14"/>
    <n v="269.10199999999998"/>
  </r>
  <r>
    <s v="Export"/>
    <s v="United Kingdom and Ireland"/>
    <s v="Ireland"/>
    <s v="Dublin"/>
    <x v="19"/>
    <x v="0"/>
    <s v="Direct"/>
    <n v="3"/>
    <n v="4"/>
    <n v="9.2100000000000009"/>
  </r>
  <r>
    <s v="Export"/>
    <s v="United Kingdom and Ireland"/>
    <s v="United Kingdom"/>
    <s v="Belfast"/>
    <x v="19"/>
    <x v="0"/>
    <s v="Direct"/>
    <n v="4"/>
    <n v="8"/>
    <n v="23.45"/>
  </r>
  <r>
    <s v="Export"/>
    <s v="United Kingdom and Ireland"/>
    <s v="United Kingdom"/>
    <s v="Felixstowe"/>
    <x v="0"/>
    <x v="0"/>
    <s v="Direct"/>
    <n v="5"/>
    <n v="5"/>
    <n v="82.147999999999996"/>
  </r>
  <r>
    <s v="Export"/>
    <s v="United Kingdom and Ireland"/>
    <s v="United Kingdom"/>
    <s v="Grangemouth"/>
    <x v="4"/>
    <x v="0"/>
    <s v="Direct"/>
    <n v="3"/>
    <n v="6"/>
    <n v="65.150000000000006"/>
  </r>
  <r>
    <s v="Export"/>
    <s v="United Kingdom and Ireland"/>
    <s v="United Kingdom"/>
    <s v="Grangemouth"/>
    <x v="19"/>
    <x v="0"/>
    <s v="Direct"/>
    <n v="1"/>
    <n v="2"/>
    <n v="8.6999999999999993"/>
  </r>
  <r>
    <s v="Export"/>
    <s v="United Kingdom and Ireland"/>
    <s v="United Kingdom"/>
    <s v="London Gateway Port"/>
    <x v="12"/>
    <x v="0"/>
    <s v="Direct"/>
    <n v="8"/>
    <n v="16"/>
    <n v="32"/>
  </r>
  <r>
    <s v="Export"/>
    <s v="United Kingdom and Ireland"/>
    <s v="United Kingdom"/>
    <s v="London Gateway Port"/>
    <x v="15"/>
    <x v="0"/>
    <s v="Direct"/>
    <n v="5"/>
    <n v="10"/>
    <n v="29.08"/>
  </r>
  <r>
    <s v="Export"/>
    <s v="United Kingdom and Ireland"/>
    <s v="United Kingdom"/>
    <s v="London Gateway Port"/>
    <x v="59"/>
    <x v="0"/>
    <s v="Direct"/>
    <n v="6"/>
    <n v="6"/>
    <n v="114.72499999999999"/>
  </r>
  <r>
    <s v="Export"/>
    <s v="United Kingdom and Ireland"/>
    <s v="United Kingdom"/>
    <s v="London Gateway Port"/>
    <x v="8"/>
    <x v="0"/>
    <s v="Direct"/>
    <n v="3"/>
    <n v="5"/>
    <n v="62.63"/>
  </r>
  <r>
    <s v="Export"/>
    <s v="South-East Asia"/>
    <s v="Vietnam"/>
    <s v="Saigon"/>
    <x v="89"/>
    <x v="0"/>
    <s v="Direct"/>
    <n v="1"/>
    <n v="1"/>
    <n v="3.2160000000000002"/>
  </r>
  <r>
    <s v="Export"/>
    <s v="South-East Asia"/>
    <s v="Vietnam"/>
    <s v="Saigon"/>
    <x v="32"/>
    <x v="0"/>
    <s v="Direct"/>
    <n v="3"/>
    <n v="3"/>
    <n v="71.42"/>
  </r>
  <r>
    <s v="Export"/>
    <s v="South-East Asia"/>
    <s v="Vietnam"/>
    <s v="Saigon"/>
    <x v="4"/>
    <x v="0"/>
    <s v="Direct"/>
    <n v="7"/>
    <n v="13"/>
    <n v="117.04600000000001"/>
  </r>
  <r>
    <s v="Export"/>
    <s v="South-East Asia"/>
    <s v="Vietnam"/>
    <s v="Saigon"/>
    <x v="21"/>
    <x v="0"/>
    <s v="Direct"/>
    <n v="9"/>
    <n v="9"/>
    <n v="208.89599999999999"/>
  </r>
  <r>
    <s v="Export"/>
    <s v="South-East Asia"/>
    <s v="Vietnam"/>
    <s v="Saigon"/>
    <x v="33"/>
    <x v="0"/>
    <s v="Direct"/>
    <n v="3"/>
    <n v="6"/>
    <n v="55.41"/>
  </r>
  <r>
    <s v="Export"/>
    <s v="South-East Asia"/>
    <s v="Vietnam"/>
    <s v="Saigon"/>
    <x v="20"/>
    <x v="0"/>
    <s v="Direct"/>
    <n v="21"/>
    <n v="21"/>
    <n v="424.68799999999999"/>
  </r>
  <r>
    <s v="Export"/>
    <s v="South-East Asia"/>
    <s v="Vietnam"/>
    <s v="Saigon"/>
    <x v="9"/>
    <x v="1"/>
    <s v="Direct"/>
    <n v="8"/>
    <n v="0"/>
    <n v="236.82"/>
  </r>
  <r>
    <s v="Export"/>
    <s v="South-East Asia"/>
    <s v="Vietnam"/>
    <s v="Vietnam - other"/>
    <x v="40"/>
    <x v="0"/>
    <s v="Direct"/>
    <n v="20"/>
    <n v="20"/>
    <n v="528.94000000000005"/>
  </r>
  <r>
    <s v="Export"/>
    <s v="South-East Asia"/>
    <s v="Vietnam"/>
    <s v="Vietnam - other"/>
    <x v="51"/>
    <x v="0"/>
    <s v="Direct"/>
    <n v="5"/>
    <n v="7"/>
    <n v="87.320999999999998"/>
  </r>
  <r>
    <s v="Export"/>
    <s v="South-East Asia"/>
    <s v="Vietnam"/>
    <s v="Vietnam - other"/>
    <x v="52"/>
    <x v="0"/>
    <s v="Direct"/>
    <n v="30"/>
    <n v="30"/>
    <n v="601.07000000000005"/>
  </r>
  <r>
    <s v="Export"/>
    <s v="South-East Asia"/>
    <s v="Vietnam"/>
    <s v="Vietnam - other"/>
    <x v="44"/>
    <x v="0"/>
    <s v="Direct"/>
    <n v="60"/>
    <n v="60"/>
    <n v="1199.6379999999999"/>
  </r>
  <r>
    <s v="Export"/>
    <s v="South-East Asia"/>
    <s v="Vietnam"/>
    <s v="Vietnam - other"/>
    <x v="9"/>
    <x v="0"/>
    <s v="Direct"/>
    <n v="1"/>
    <n v="2"/>
    <n v="11.81"/>
  </r>
  <r>
    <s v="Export"/>
    <s v="South-East Asia"/>
    <s v="Vietnam"/>
    <s v="Vietnam - other"/>
    <x v="57"/>
    <x v="0"/>
    <s v="Direct"/>
    <n v="31"/>
    <n v="62"/>
    <n v="743.84"/>
  </r>
  <r>
    <s v="Export"/>
    <s v="South-East Asia"/>
    <s v="Vietnam"/>
    <s v="Vietnam - other"/>
    <x v="54"/>
    <x v="0"/>
    <s v="Direct"/>
    <n v="127"/>
    <n v="127"/>
    <n v="3235.4011"/>
  </r>
  <r>
    <s v="Export"/>
    <s v="South-East Asia"/>
    <s v="Vietnam"/>
    <s v="Vung Tau"/>
    <x v="58"/>
    <x v="1"/>
    <s v="Direct"/>
    <n v="1836"/>
    <n v="0"/>
    <n v="827.68600000000004"/>
  </r>
  <r>
    <s v="Export"/>
    <s v="South-East Asia"/>
    <s v="Vietnam"/>
    <s v="Vung Tau"/>
    <x v="49"/>
    <x v="1"/>
    <s v="Direct"/>
    <n v="1"/>
    <n v="0"/>
    <n v="11.2"/>
  </r>
  <r>
    <s v="Export"/>
    <s v="South-East Asia"/>
    <s v="Vietnam"/>
    <s v="Vung Tau"/>
    <x v="33"/>
    <x v="0"/>
    <s v="Direct"/>
    <n v="140"/>
    <n v="255"/>
    <n v="3367.05"/>
  </r>
  <r>
    <s v="Export"/>
    <s v="Southern Asia"/>
    <s v="Bangladesh"/>
    <s v="Chittagong"/>
    <x v="32"/>
    <x v="0"/>
    <s v="Direct"/>
    <n v="200"/>
    <n v="200"/>
    <n v="5018.9399999999996"/>
  </r>
  <r>
    <s v="Export"/>
    <s v="Southern Asia"/>
    <s v="Bangladesh"/>
    <s v="Chittagong"/>
    <x v="34"/>
    <x v="0"/>
    <s v="Direct"/>
    <n v="1"/>
    <n v="1"/>
    <n v="4"/>
  </r>
  <r>
    <s v="Export"/>
    <s v="Southern Asia"/>
    <s v="Bangladesh"/>
    <s v="Chittagong"/>
    <x v="23"/>
    <x v="0"/>
    <s v="Direct"/>
    <n v="2"/>
    <n v="2"/>
    <n v="30.8935"/>
  </r>
  <r>
    <s v="Export"/>
    <s v="Southern Asia"/>
    <s v="Bangladesh"/>
    <s v="Chittagong"/>
    <x v="33"/>
    <x v="0"/>
    <s v="Direct"/>
    <n v="160"/>
    <n v="160"/>
    <n v="3616.4398000000001"/>
  </r>
  <r>
    <s v="Export"/>
    <s v="Southern Asia"/>
    <s v="Bangladesh"/>
    <s v="Chittagong"/>
    <x v="20"/>
    <x v="0"/>
    <s v="Direct"/>
    <n v="31"/>
    <n v="31"/>
    <n v="640.44000000000005"/>
  </r>
  <r>
    <s v="Export"/>
    <s v="Southern Asia"/>
    <s v="India"/>
    <s v="Ahmedabad"/>
    <x v="33"/>
    <x v="0"/>
    <s v="Direct"/>
    <n v="1"/>
    <n v="2"/>
    <n v="25.02"/>
  </r>
  <r>
    <s v="Export"/>
    <s v="Southern Asia"/>
    <s v="India"/>
    <s v="Calcutta"/>
    <x v="0"/>
    <x v="0"/>
    <s v="Direct"/>
    <n v="8"/>
    <n v="8"/>
    <n v="157.91499999999999"/>
  </r>
  <r>
    <s v="Export"/>
    <s v="Southern Asia"/>
    <s v="India"/>
    <s v="Calcutta"/>
    <x v="59"/>
    <x v="0"/>
    <s v="Direct"/>
    <n v="1"/>
    <n v="1"/>
    <n v="20.319500000000001"/>
  </r>
  <r>
    <s v="Export"/>
    <s v="Southern Asia"/>
    <s v="India"/>
    <s v="Calcutta"/>
    <x v="33"/>
    <x v="0"/>
    <s v="Direct"/>
    <n v="27"/>
    <n v="52"/>
    <n v="752.06899999999996"/>
  </r>
  <r>
    <s v="Export"/>
    <s v="Southern Asia"/>
    <s v="India"/>
    <s v="Cochin"/>
    <x v="2"/>
    <x v="0"/>
    <s v="Direct"/>
    <n v="1"/>
    <n v="1"/>
    <n v="2.2240000000000002"/>
  </r>
  <r>
    <s v="Export"/>
    <s v="Southern Asia"/>
    <s v="India"/>
    <s v="Cochin"/>
    <x v="33"/>
    <x v="0"/>
    <s v="Direct"/>
    <n v="1"/>
    <n v="2"/>
    <n v="21.56"/>
  </r>
  <r>
    <s v="Export"/>
    <s v="Southern Asia"/>
    <s v="India"/>
    <s v="Ennore"/>
    <x v="9"/>
    <x v="1"/>
    <s v="Direct"/>
    <n v="2"/>
    <n v="0"/>
    <n v="49.55"/>
  </r>
  <r>
    <s v="Export"/>
    <s v="Southern Asia"/>
    <s v="India"/>
    <s v="India - Other"/>
    <x v="78"/>
    <x v="0"/>
    <s v="Direct"/>
    <n v="126"/>
    <n v="126"/>
    <n v="2632.0101"/>
  </r>
  <r>
    <s v="Export"/>
    <s v="Southern Asia"/>
    <s v="India"/>
    <s v="India - Other"/>
    <x v="32"/>
    <x v="0"/>
    <s v="Direct"/>
    <n v="17"/>
    <n v="17"/>
    <n v="422.0401"/>
  </r>
  <r>
    <s v="Export"/>
    <s v="Southern Asia"/>
    <s v="India"/>
    <s v="India - Other"/>
    <x v="44"/>
    <x v="0"/>
    <s v="Direct"/>
    <n v="47"/>
    <n v="47"/>
    <n v="962.279"/>
  </r>
  <r>
    <s v="Export"/>
    <s v="United Kingdom and Ireland"/>
    <s v="United Kingdom"/>
    <s v="London Gateway Port"/>
    <x v="0"/>
    <x v="0"/>
    <s v="Direct"/>
    <n v="72"/>
    <n v="136"/>
    <n v="1338.4159999999999"/>
  </r>
  <r>
    <s v="Export"/>
    <s v="United Kingdom and Ireland"/>
    <s v="United Kingdom"/>
    <s v="SHEFFIELD"/>
    <x v="59"/>
    <x v="0"/>
    <s v="Direct"/>
    <n v="6"/>
    <n v="6"/>
    <n v="75.727000000000004"/>
  </r>
  <r>
    <s v="Export"/>
    <s v="United Kingdom and Ireland"/>
    <s v="United Kingdom"/>
    <s v="Southampton"/>
    <x v="24"/>
    <x v="0"/>
    <s v="Direct"/>
    <n v="5"/>
    <n v="6"/>
    <n v="86.474999999999994"/>
  </r>
  <r>
    <s v="Export"/>
    <s v="United Kingdom and Ireland"/>
    <s v="United Kingdom"/>
    <s v="Southampton"/>
    <x v="24"/>
    <x v="0"/>
    <s v="Transhipment"/>
    <n v="1"/>
    <n v="1"/>
    <n v="18.5398"/>
  </r>
  <r>
    <s v="Export"/>
    <s v="United Kingdom and Ireland"/>
    <s v="United Kingdom"/>
    <s v="Southampton"/>
    <x v="1"/>
    <x v="1"/>
    <s v="Direct"/>
    <n v="1"/>
    <n v="0"/>
    <n v="6.657"/>
  </r>
  <r>
    <s v="Export"/>
    <s v="United Kingdom and Ireland"/>
    <s v="United Kingdom"/>
    <s v="Southampton"/>
    <x v="1"/>
    <x v="0"/>
    <s v="Direct"/>
    <n v="5"/>
    <n v="10"/>
    <n v="25.818999999999999"/>
  </r>
  <r>
    <s v="Export"/>
    <s v="United Kingdom and Ireland"/>
    <s v="United Kingdom"/>
    <s v="Southampton"/>
    <x v="4"/>
    <x v="0"/>
    <s v="Transhipment"/>
    <n v="6"/>
    <n v="11"/>
    <n v="78.69"/>
  </r>
  <r>
    <s v="Export"/>
    <s v="United Kingdom and Ireland"/>
    <s v="United Kingdom"/>
    <s v="Southampton"/>
    <x v="35"/>
    <x v="0"/>
    <s v="Direct"/>
    <n v="1"/>
    <n v="1"/>
    <n v="13.371"/>
  </r>
  <r>
    <s v="Export"/>
    <s v="United Kingdom and Ireland"/>
    <s v="United Kingdom"/>
    <s v="Southampton"/>
    <x v="54"/>
    <x v="0"/>
    <s v="Direct"/>
    <n v="10"/>
    <n v="10"/>
    <n v="257.3"/>
  </r>
  <r>
    <s v="Export"/>
    <s v="United Kingdom and Ireland"/>
    <s v="United Kingdom"/>
    <s v="Teeside"/>
    <x v="17"/>
    <x v="0"/>
    <s v="Direct"/>
    <n v="4"/>
    <n v="4"/>
    <n v="86.765000000000001"/>
  </r>
  <r>
    <s v="Export"/>
    <s v="United Kingdom and Ireland"/>
    <s v="United Kingdom"/>
    <s v="United Kingdom - other"/>
    <x v="0"/>
    <x v="0"/>
    <s v="Direct"/>
    <n v="18"/>
    <n v="34"/>
    <n v="334.41199999999998"/>
  </r>
  <r>
    <s v="Export"/>
    <s v="United Kingdom and Ireland"/>
    <s v="United Kingdom"/>
    <s v="United Kingdom - other"/>
    <x v="24"/>
    <x v="0"/>
    <s v="Direct"/>
    <n v="4"/>
    <n v="4"/>
    <n v="70.7881"/>
  </r>
  <r>
    <s v="Export"/>
    <s v="United Kingdom and Ireland"/>
    <s v="United Kingdom"/>
    <s v="United Kingdom - other"/>
    <x v="1"/>
    <x v="0"/>
    <s v="Direct"/>
    <n v="16"/>
    <n v="23"/>
    <n v="207.428"/>
  </r>
  <r>
    <s v="Export"/>
    <s v="United Kingdom and Ireland"/>
    <s v="United Kingdom"/>
    <s v="United Kingdom - other"/>
    <x v="27"/>
    <x v="0"/>
    <s v="Direct"/>
    <n v="1"/>
    <n v="2"/>
    <n v="13.312200000000001"/>
  </r>
  <r>
    <s v="Export"/>
    <s v="United Kingdom and Ireland"/>
    <s v="United Kingdom"/>
    <s v="United Kingdom - other"/>
    <x v="21"/>
    <x v="0"/>
    <s v="Direct"/>
    <n v="1"/>
    <n v="1"/>
    <n v="12.029"/>
  </r>
  <r>
    <s v="Export"/>
    <s v="West Indies"/>
    <s v="Barbados"/>
    <s v="Bridgetown"/>
    <x v="8"/>
    <x v="0"/>
    <s v="Direct"/>
    <n v="1"/>
    <n v="2"/>
    <n v="12"/>
  </r>
  <r>
    <s v="Export"/>
    <s v="West Indies"/>
    <s v="Guadaloupe"/>
    <s v="Pointe-a-Pitre"/>
    <x v="1"/>
    <x v="0"/>
    <s v="Direct"/>
    <n v="1"/>
    <n v="1"/>
    <n v="5.0999999999999996"/>
  </r>
  <r>
    <s v="Export"/>
    <s v="West Indies"/>
    <s v="Puerto Rico"/>
    <s v="San Juan"/>
    <x v="20"/>
    <x v="0"/>
    <s v="Direct"/>
    <n v="37"/>
    <n v="37"/>
    <n v="730.00400000000002"/>
  </r>
  <r>
    <s v="Export"/>
    <s v="West Indies"/>
    <s v="Trinidad and Tobago"/>
    <s v="Point Lisas"/>
    <x v="17"/>
    <x v="0"/>
    <s v="Direct"/>
    <n v="1"/>
    <n v="2"/>
    <n v="24"/>
  </r>
  <r>
    <s v="Export"/>
    <s v="Western Europe"/>
    <s v="Belgium"/>
    <s v="Antwerp"/>
    <x v="0"/>
    <x v="0"/>
    <s v="Direct"/>
    <n v="48"/>
    <n v="71"/>
    <n v="1097.8630000000001"/>
  </r>
  <r>
    <s v="Export"/>
    <s v="Western Europe"/>
    <s v="Belgium"/>
    <s v="Antwerp"/>
    <x v="32"/>
    <x v="0"/>
    <s v="Direct"/>
    <n v="4"/>
    <n v="4"/>
    <n v="104.87"/>
  </r>
  <r>
    <s v="Export"/>
    <s v="Western Europe"/>
    <s v="Belgium"/>
    <s v="Antwerp"/>
    <x v="11"/>
    <x v="0"/>
    <s v="Direct"/>
    <n v="7"/>
    <n v="7"/>
    <n v="183.465"/>
  </r>
  <r>
    <s v="Export"/>
    <s v="Western Europe"/>
    <s v="Belgium"/>
    <s v="Zeebrugge"/>
    <x v="4"/>
    <x v="0"/>
    <s v="Direct"/>
    <n v="1"/>
    <n v="1"/>
    <n v="1.6519999999999999"/>
  </r>
  <r>
    <s v="Export"/>
    <s v="Western Europe"/>
    <s v="France"/>
    <s v="Bassens"/>
    <x v="16"/>
    <x v="0"/>
    <s v="Direct"/>
    <n v="1"/>
    <n v="1"/>
    <n v="2.0190000000000001"/>
  </r>
  <r>
    <s v="Export"/>
    <s v="Western Europe"/>
    <s v="France"/>
    <s v="Le Havre"/>
    <x v="50"/>
    <x v="0"/>
    <s v="Direct"/>
    <n v="8"/>
    <n v="8"/>
    <n v="162.4"/>
  </r>
  <r>
    <s v="Export"/>
    <s v="Western Europe"/>
    <s v="France"/>
    <s v="Le Havre"/>
    <x v="16"/>
    <x v="0"/>
    <s v="Direct"/>
    <n v="9"/>
    <n v="9"/>
    <n v="24.4819"/>
  </r>
  <r>
    <s v="Export"/>
    <s v="Western Europe"/>
    <s v="France"/>
    <s v="Rouen"/>
    <x v="0"/>
    <x v="0"/>
    <s v="Direct"/>
    <n v="23"/>
    <n v="46"/>
    <n v="513.91999999999996"/>
  </r>
  <r>
    <s v="Export"/>
    <s v="Western Europe"/>
    <s v="Germany, Federal Republic of"/>
    <s v="Bremerhaven"/>
    <x v="1"/>
    <x v="1"/>
    <s v="Direct"/>
    <n v="3"/>
    <n v="0"/>
    <n v="6.09"/>
  </r>
  <r>
    <s v="Export"/>
    <s v="United Kingdom and Ireland"/>
    <s v="United Kingdom"/>
    <s v="Southampton"/>
    <x v="80"/>
    <x v="0"/>
    <s v="Direct"/>
    <n v="1"/>
    <n v="1"/>
    <n v="11.388999999999999"/>
  </r>
  <r>
    <s v="Export"/>
    <s v="United Kingdom and Ireland"/>
    <s v="United Kingdom"/>
    <s v="Southampton"/>
    <x v="2"/>
    <x v="0"/>
    <s v="Direct"/>
    <n v="1"/>
    <n v="1"/>
    <n v="3.5"/>
  </r>
  <r>
    <s v="Export"/>
    <s v="United Kingdom and Ireland"/>
    <s v="United Kingdom"/>
    <s v="Southampton"/>
    <x v="15"/>
    <x v="0"/>
    <s v="Direct"/>
    <n v="1"/>
    <n v="2"/>
    <n v="8.5"/>
  </r>
  <r>
    <s v="Export"/>
    <s v="United Kingdom and Ireland"/>
    <s v="United Kingdom"/>
    <s v="Southampton"/>
    <x v="19"/>
    <x v="0"/>
    <s v="Direct"/>
    <n v="5"/>
    <n v="9"/>
    <n v="19.2837"/>
  </r>
  <r>
    <s v="Export"/>
    <s v="United Kingdom and Ireland"/>
    <s v="United Kingdom"/>
    <s v="Teeside"/>
    <x v="0"/>
    <x v="0"/>
    <s v="Direct"/>
    <n v="2"/>
    <n v="2"/>
    <n v="45.174999999999997"/>
  </r>
  <r>
    <s v="Export"/>
    <s v="United Kingdom and Ireland"/>
    <s v="United Kingdom"/>
    <s v="United Kingdom - other"/>
    <x v="17"/>
    <x v="0"/>
    <s v="Direct"/>
    <n v="1"/>
    <n v="1"/>
    <n v="21.79"/>
  </r>
  <r>
    <s v="Export"/>
    <s v="West Indies"/>
    <s v="Timor-Leste"/>
    <s v="Dili"/>
    <x v="4"/>
    <x v="0"/>
    <s v="Direct"/>
    <n v="1"/>
    <n v="1"/>
    <n v="2.74"/>
  </r>
  <r>
    <s v="Export"/>
    <s v="Western Europe"/>
    <s v="Belgium"/>
    <s v="Antwerp"/>
    <x v="12"/>
    <x v="0"/>
    <s v="Direct"/>
    <n v="14"/>
    <n v="22"/>
    <n v="44"/>
  </r>
  <r>
    <s v="Export"/>
    <s v="Western Europe"/>
    <s v="Belgium"/>
    <s v="Antwerp"/>
    <x v="4"/>
    <x v="0"/>
    <s v="Direct"/>
    <n v="1"/>
    <n v="1"/>
    <n v="22.52"/>
  </r>
  <r>
    <s v="Export"/>
    <s v="Western Europe"/>
    <s v="Belgium"/>
    <s v="Antwerp"/>
    <x v="33"/>
    <x v="0"/>
    <s v="Direct"/>
    <n v="1"/>
    <n v="1"/>
    <n v="21.295000000000002"/>
  </r>
  <r>
    <s v="Export"/>
    <s v="Western Europe"/>
    <s v="Belgium"/>
    <s v="Belgium - other"/>
    <x v="78"/>
    <x v="2"/>
    <s v="Direct"/>
    <n v="1"/>
    <n v="0"/>
    <n v="19060"/>
  </r>
  <r>
    <s v="Export"/>
    <s v="Western Europe"/>
    <s v="France"/>
    <s v="Bassens"/>
    <x v="19"/>
    <x v="0"/>
    <s v="Direct"/>
    <n v="1"/>
    <n v="1"/>
    <n v="2.8033000000000001"/>
  </r>
  <r>
    <s v="Export"/>
    <s v="Western Europe"/>
    <s v="France"/>
    <s v="Fos-Sur-Mer"/>
    <x v="0"/>
    <x v="0"/>
    <s v="Direct"/>
    <n v="8"/>
    <n v="8"/>
    <n v="162.56"/>
  </r>
  <r>
    <s v="Export"/>
    <s v="Western Europe"/>
    <s v="France"/>
    <s v="Fos-Sur-Mer"/>
    <x v="1"/>
    <x v="0"/>
    <s v="Direct"/>
    <n v="4"/>
    <n v="4"/>
    <n v="65.956000000000003"/>
  </r>
  <r>
    <s v="Export"/>
    <s v="Western Europe"/>
    <s v="France"/>
    <s v="France - other"/>
    <x v="0"/>
    <x v="0"/>
    <s v="Direct"/>
    <n v="6"/>
    <n v="8"/>
    <n v="125.25"/>
  </r>
  <r>
    <s v="Export"/>
    <s v="Western Europe"/>
    <s v="France"/>
    <s v="France - other"/>
    <x v="1"/>
    <x v="0"/>
    <s v="Direct"/>
    <n v="2"/>
    <n v="4"/>
    <n v="36.81"/>
  </r>
  <r>
    <s v="Export"/>
    <s v="Western Europe"/>
    <s v="France"/>
    <s v="Le Havre"/>
    <x v="19"/>
    <x v="0"/>
    <s v="Direct"/>
    <n v="1"/>
    <n v="2"/>
    <n v="2.6030000000000002"/>
  </r>
  <r>
    <s v="Export"/>
    <s v="Western Europe"/>
    <s v="France"/>
    <s v="Rungis"/>
    <x v="24"/>
    <x v="0"/>
    <s v="Direct"/>
    <n v="7"/>
    <n v="7"/>
    <n v="99.681700000000006"/>
  </r>
  <r>
    <s v="Export"/>
    <s v="Western Europe"/>
    <s v="Germany, Federal Republic of"/>
    <s v="Bremerhaven"/>
    <x v="19"/>
    <x v="0"/>
    <s v="Direct"/>
    <n v="3"/>
    <n v="3"/>
    <n v="8.27"/>
  </r>
  <r>
    <s v="Export"/>
    <s v="Western Europe"/>
    <s v="Germany, Federal Republic of"/>
    <s v="Bremerhaven"/>
    <x v="9"/>
    <x v="1"/>
    <s v="Direct"/>
    <n v="4"/>
    <n v="0"/>
    <n v="19.75"/>
  </r>
  <r>
    <s v="Export"/>
    <s v="Western Europe"/>
    <s v="Germany, Federal Republic of"/>
    <s v="Germany-Other"/>
    <x v="0"/>
    <x v="0"/>
    <s v="Direct"/>
    <n v="1"/>
    <n v="1"/>
    <n v="14.263999999999999"/>
  </r>
  <r>
    <s v="Export"/>
    <s v="Western Europe"/>
    <s v="Germany, Federal Republic of"/>
    <s v="Hamburg"/>
    <x v="12"/>
    <x v="0"/>
    <s v="Direct"/>
    <n v="20"/>
    <n v="31"/>
    <n v="62"/>
  </r>
  <r>
    <s v="Export"/>
    <s v="Western Europe"/>
    <s v="Germany, Federal Republic of"/>
    <s v="Hamburg"/>
    <x v="41"/>
    <x v="0"/>
    <s v="Direct"/>
    <n v="1"/>
    <n v="2"/>
    <n v="8.98"/>
  </r>
  <r>
    <s v="Export"/>
    <s v="Western Europe"/>
    <s v="Germany, Federal Republic of"/>
    <s v="Hamburg"/>
    <x v="4"/>
    <x v="0"/>
    <s v="Direct"/>
    <n v="2"/>
    <n v="2"/>
    <n v="34.859000000000002"/>
  </r>
  <r>
    <s v="Export"/>
    <s v="Western Europe"/>
    <s v="Germany, Federal Republic of"/>
    <s v="Hamburg"/>
    <x v="19"/>
    <x v="0"/>
    <s v="Direct"/>
    <n v="1"/>
    <n v="1"/>
    <n v="2.95"/>
  </r>
  <r>
    <s v="Export"/>
    <s v="Western Europe"/>
    <s v="Germany, Federal Republic of"/>
    <s v="Hamburg"/>
    <x v="59"/>
    <x v="0"/>
    <s v="Direct"/>
    <n v="196"/>
    <n v="196"/>
    <n v="4767.83"/>
  </r>
  <r>
    <s v="Export"/>
    <s v="Western Europe"/>
    <s v="Germany, Federal Republic of"/>
    <s v="Hamburg"/>
    <x v="8"/>
    <x v="0"/>
    <s v="Direct"/>
    <n v="1"/>
    <n v="2"/>
    <n v="15.36"/>
  </r>
  <r>
    <s v="Export"/>
    <s v="Western Europe"/>
    <s v="Germany, Federal Republic of"/>
    <s v="Hamburg"/>
    <x v="39"/>
    <x v="0"/>
    <s v="Direct"/>
    <n v="2"/>
    <n v="3"/>
    <n v="9.64"/>
  </r>
  <r>
    <s v="Export"/>
    <s v="Western Europe"/>
    <s v="Germany, Federal Republic of"/>
    <s v="Bremerhaven"/>
    <x v="1"/>
    <x v="0"/>
    <s v="Direct"/>
    <n v="2"/>
    <n v="3"/>
    <n v="14.548999999999999"/>
  </r>
  <r>
    <s v="Export"/>
    <s v="Western Europe"/>
    <s v="Germany, Federal Republic of"/>
    <s v="Bremerhaven"/>
    <x v="23"/>
    <x v="0"/>
    <s v="Direct"/>
    <n v="1"/>
    <n v="1"/>
    <n v="10.115"/>
  </r>
  <r>
    <s v="Export"/>
    <s v="Western Europe"/>
    <s v="Germany, Federal Republic of"/>
    <s v="Bremerhaven"/>
    <x v="16"/>
    <x v="0"/>
    <s v="Direct"/>
    <n v="7"/>
    <n v="9"/>
    <n v="30.949000000000002"/>
  </r>
  <r>
    <s v="Export"/>
    <s v="Western Europe"/>
    <s v="Germany, Federal Republic of"/>
    <s v="Hamburg"/>
    <x v="0"/>
    <x v="0"/>
    <s v="Direct"/>
    <n v="21"/>
    <n v="41"/>
    <n v="369.29399999999998"/>
  </r>
  <r>
    <s v="Export"/>
    <s v="Western Europe"/>
    <s v="Netherlands"/>
    <s v="Rotterdam"/>
    <x v="12"/>
    <x v="0"/>
    <s v="Direct"/>
    <n v="22"/>
    <n v="29"/>
    <n v="58.4"/>
  </r>
  <r>
    <s v="Export"/>
    <s v="Western Europe"/>
    <s v="Netherlands"/>
    <s v="Rotterdam"/>
    <x v="4"/>
    <x v="0"/>
    <s v="Direct"/>
    <n v="17"/>
    <n v="23"/>
    <n v="343.39600000000002"/>
  </r>
  <r>
    <s v="Export"/>
    <s v="Western Europe"/>
    <s v="Netherlands"/>
    <s v="Rotterdam"/>
    <x v="15"/>
    <x v="0"/>
    <s v="Direct"/>
    <n v="2"/>
    <n v="2"/>
    <n v="1.77"/>
  </r>
  <r>
    <s v="Export"/>
    <s v="Western Europe"/>
    <s v="Netherlands"/>
    <s v="Rotterdam"/>
    <x v="59"/>
    <x v="0"/>
    <s v="Direct"/>
    <n v="169"/>
    <n v="169"/>
    <n v="4323.826"/>
  </r>
  <r>
    <s v="Export"/>
    <s v="Western Europe"/>
    <s v="Netherlands"/>
    <s v="Rotterdam"/>
    <x v="8"/>
    <x v="0"/>
    <s v="Direct"/>
    <n v="2"/>
    <n v="4"/>
    <n v="21.821999999999999"/>
  </r>
  <r>
    <s v="Export"/>
    <s v="Western Europe"/>
    <s v="Netherlands"/>
    <s v="Rotterdam"/>
    <x v="39"/>
    <x v="0"/>
    <s v="Direct"/>
    <n v="3"/>
    <n v="5"/>
    <n v="15.14"/>
  </r>
  <r>
    <s v="Export"/>
    <s v="Western Europe"/>
    <s v="Netherlands"/>
    <s v="Rotterdam"/>
    <x v="33"/>
    <x v="0"/>
    <s v="Direct"/>
    <n v="39"/>
    <n v="70"/>
    <n v="767.22299999999996"/>
  </r>
  <r>
    <s v="Export"/>
    <s v="Western Europe"/>
    <s v="Netherlands"/>
    <s v="Rotterdam"/>
    <x v="17"/>
    <x v="0"/>
    <s v="Direct"/>
    <n v="1"/>
    <n v="2"/>
    <n v="14.6"/>
  </r>
  <r>
    <s v="Export"/>
    <s v="Western Europe"/>
    <s v="Portugal"/>
    <s v="Lisbon"/>
    <x v="4"/>
    <x v="0"/>
    <s v="Direct"/>
    <n v="1"/>
    <n v="2"/>
    <n v="14.68"/>
  </r>
  <r>
    <s v="Export"/>
    <s v="Western Europe"/>
    <s v="Portugal"/>
    <s v="Lisbon"/>
    <x v="16"/>
    <x v="0"/>
    <s v="Direct"/>
    <n v="2"/>
    <n v="4"/>
    <n v="12.516"/>
  </r>
  <r>
    <s v="Export"/>
    <s v="Western Europe"/>
    <s v="Portugal"/>
    <s v="Lisbon"/>
    <x v="6"/>
    <x v="0"/>
    <s v="Direct"/>
    <n v="1"/>
    <n v="2"/>
    <n v="14.185"/>
  </r>
  <r>
    <s v="Export"/>
    <s v="Western Europe"/>
    <s v="Portugal"/>
    <s v="Sines"/>
    <x v="1"/>
    <x v="0"/>
    <s v="Direct"/>
    <n v="1"/>
    <n v="2"/>
    <n v="5.52"/>
  </r>
  <r>
    <s v="Export"/>
    <s v="Western Europe"/>
    <s v="Spain"/>
    <s v="Barcelona"/>
    <x v="59"/>
    <x v="0"/>
    <s v="Direct"/>
    <n v="2"/>
    <n v="2"/>
    <n v="52.1"/>
  </r>
  <r>
    <s v="Export"/>
    <s v="Western Europe"/>
    <s v="Spain"/>
    <s v="Barcelona"/>
    <x v="8"/>
    <x v="0"/>
    <s v="Direct"/>
    <n v="1"/>
    <n v="2"/>
    <n v="8.92"/>
  </r>
  <r>
    <s v="Export"/>
    <s v="Western Europe"/>
    <s v="Spain"/>
    <s v="Castellon"/>
    <x v="56"/>
    <x v="0"/>
    <s v="Direct"/>
    <n v="45"/>
    <n v="45"/>
    <n v="916.4"/>
  </r>
  <r>
    <s v="Export"/>
    <s v="Western Europe"/>
    <s v="Spain"/>
    <s v="Spain - other"/>
    <x v="0"/>
    <x v="0"/>
    <s v="Direct"/>
    <n v="1"/>
    <n v="1"/>
    <n v="22.167000000000002"/>
  </r>
  <r>
    <s v="Export"/>
    <s v="Western Europe"/>
    <s v="Spain"/>
    <s v="Spain - other"/>
    <x v="32"/>
    <x v="0"/>
    <s v="Direct"/>
    <n v="1"/>
    <n v="2"/>
    <n v="28.138999999999999"/>
  </r>
  <r>
    <s v="Export"/>
    <s v="Western Europe"/>
    <s v="Spain"/>
    <s v="Valencia"/>
    <x v="12"/>
    <x v="0"/>
    <s v="Direct"/>
    <n v="40"/>
    <n v="68"/>
    <n v="136"/>
  </r>
  <r>
    <s v="Export"/>
    <s v="Western Europe"/>
    <s v="Spain"/>
    <s v="Valencia"/>
    <x v="16"/>
    <x v="0"/>
    <s v="Direct"/>
    <n v="3"/>
    <n v="4"/>
    <n v="15.579000000000001"/>
  </r>
  <r>
    <s v="Import"/>
    <s v="Africa"/>
    <s v="Angola"/>
    <s v="Luanda"/>
    <x v="1"/>
    <x v="0"/>
    <s v="Direct"/>
    <n v="1"/>
    <n v="1"/>
    <n v="8.9"/>
  </r>
  <r>
    <s v="Import"/>
    <s v="Africa"/>
    <s v="Countries - other"/>
    <s v="Africa - other"/>
    <x v="12"/>
    <x v="0"/>
    <s v="Direct"/>
    <n v="15"/>
    <n v="30"/>
    <n v="66"/>
  </r>
  <r>
    <s v="Import"/>
    <s v="Africa"/>
    <s v="Egypt"/>
    <s v="Alexandria"/>
    <x v="53"/>
    <x v="0"/>
    <s v="Direct"/>
    <n v="1"/>
    <n v="1"/>
    <n v="4.5"/>
  </r>
  <r>
    <s v="Import"/>
    <s v="Africa"/>
    <s v="Egypt"/>
    <s v="Damietta "/>
    <x v="55"/>
    <x v="0"/>
    <s v="Direct"/>
    <n v="1"/>
    <n v="1"/>
    <n v="4.0599999999999996"/>
  </r>
  <r>
    <s v="Import"/>
    <s v="Africa"/>
    <s v="Egypt"/>
    <s v="Damietta "/>
    <x v="41"/>
    <x v="0"/>
    <s v="Direct"/>
    <n v="1"/>
    <n v="2"/>
    <n v="5.81"/>
  </r>
  <r>
    <s v="Import"/>
    <s v="Africa"/>
    <s v="Egypt"/>
    <s v="Damietta "/>
    <x v="15"/>
    <x v="0"/>
    <s v="Direct"/>
    <n v="1"/>
    <n v="1"/>
    <n v="4.8"/>
  </r>
  <r>
    <s v="Import"/>
    <s v="Africa"/>
    <s v="Egypt"/>
    <s v="Pt Said East"/>
    <x v="32"/>
    <x v="0"/>
    <s v="Direct"/>
    <n v="2"/>
    <n v="4"/>
    <n v="51.2"/>
  </r>
  <r>
    <s v="Import"/>
    <s v="Africa"/>
    <s v="Ghana"/>
    <s v="Tema"/>
    <x v="15"/>
    <x v="0"/>
    <s v="Direct"/>
    <n v="1"/>
    <n v="1"/>
    <n v="8"/>
  </r>
  <r>
    <s v="Import"/>
    <s v="Africa"/>
    <s v="Ghana"/>
    <s v="Tema"/>
    <x v="8"/>
    <x v="0"/>
    <s v="Direct"/>
    <n v="1"/>
    <n v="2"/>
    <n v="28.28"/>
  </r>
  <r>
    <s v="Import"/>
    <s v="Africa"/>
    <s v="Guinea"/>
    <s v="Conakry"/>
    <x v="23"/>
    <x v="0"/>
    <s v="Direct"/>
    <n v="1"/>
    <n v="1"/>
    <n v="5.3239999999999998"/>
  </r>
  <r>
    <s v="Import"/>
    <s v="Africa"/>
    <s v="Kenya"/>
    <s v="Mombasa"/>
    <x v="4"/>
    <x v="0"/>
    <s v="Direct"/>
    <n v="3"/>
    <n v="3"/>
    <n v="34.159999999999997"/>
  </r>
  <r>
    <s v="Import"/>
    <s v="Africa"/>
    <s v="Morocco"/>
    <s v="Tangier"/>
    <x v="34"/>
    <x v="1"/>
    <s v="Direct"/>
    <n v="44"/>
    <n v="0"/>
    <n v="60.668999999999997"/>
  </r>
  <r>
    <s v="Import"/>
    <s v="Africa"/>
    <s v="Mozambique"/>
    <s v="Beira"/>
    <x v="64"/>
    <x v="0"/>
    <s v="Direct"/>
    <n v="1"/>
    <n v="1"/>
    <n v="15"/>
  </r>
  <r>
    <s v="Import"/>
    <s v="Africa"/>
    <s v="Mozambique"/>
    <s v="Maputo"/>
    <x v="1"/>
    <x v="0"/>
    <s v="Direct"/>
    <n v="1"/>
    <n v="2"/>
    <n v="4.24"/>
  </r>
  <r>
    <s v="Import"/>
    <s v="Africa"/>
    <s v="Mozambique"/>
    <s v="Maputo"/>
    <x v="23"/>
    <x v="0"/>
    <s v="Direct"/>
    <n v="5"/>
    <n v="5"/>
    <n v="100.24"/>
  </r>
  <r>
    <s v="Import"/>
    <s v="Africa"/>
    <s v="Namibia"/>
    <s v="Walvis Bay"/>
    <x v="46"/>
    <x v="0"/>
    <s v="Direct"/>
    <n v="4"/>
    <n v="8"/>
    <n v="85.3"/>
  </r>
  <r>
    <s v="Import"/>
    <s v="Africa"/>
    <s v="Senegal"/>
    <s v="Dakar"/>
    <x v="50"/>
    <x v="0"/>
    <s v="Direct"/>
    <n v="18"/>
    <n v="18"/>
    <n v="378.29300000000001"/>
  </r>
  <r>
    <s v="Import"/>
    <s v="Africa"/>
    <s v="South Africa"/>
    <s v="Cape Town"/>
    <x v="14"/>
    <x v="0"/>
    <s v="Direct"/>
    <n v="1"/>
    <n v="1"/>
    <n v="6.38"/>
  </r>
  <r>
    <s v="Import"/>
    <s v="Africa"/>
    <s v="South Africa"/>
    <s v="Cape Town"/>
    <x v="64"/>
    <x v="0"/>
    <s v="Direct"/>
    <n v="28"/>
    <n v="28"/>
    <n v="519.38400000000001"/>
  </r>
  <r>
    <s v="Import"/>
    <s v="Africa"/>
    <s v="South Africa"/>
    <s v="Cape Town"/>
    <x v="4"/>
    <x v="0"/>
    <s v="Direct"/>
    <n v="2"/>
    <n v="2"/>
    <n v="3.72"/>
  </r>
  <r>
    <s v="Import"/>
    <s v="Africa"/>
    <s v="South Africa"/>
    <s v="Cape Town"/>
    <x v="19"/>
    <x v="0"/>
    <s v="Direct"/>
    <n v="2"/>
    <n v="2"/>
    <n v="2.9"/>
  </r>
  <r>
    <s v="Import"/>
    <s v="Africa"/>
    <s v="South Africa"/>
    <s v="Cape Town"/>
    <x v="8"/>
    <x v="0"/>
    <s v="Direct"/>
    <n v="9"/>
    <n v="17"/>
    <n v="39.725000000000001"/>
  </r>
  <r>
    <s v="Import"/>
    <s v="Africa"/>
    <s v="South Africa"/>
    <s v="Cape Town"/>
    <x v="47"/>
    <x v="0"/>
    <s v="Direct"/>
    <n v="2"/>
    <n v="2"/>
    <n v="23.8431"/>
  </r>
  <r>
    <s v="Import"/>
    <s v="Africa"/>
    <s v="South Africa"/>
    <s v="Durban"/>
    <x v="2"/>
    <x v="0"/>
    <s v="Direct"/>
    <n v="1"/>
    <n v="1"/>
    <n v="0.84"/>
  </r>
  <r>
    <s v="Import"/>
    <s v="Africa"/>
    <s v="South Africa"/>
    <s v="Durban"/>
    <x v="18"/>
    <x v="0"/>
    <s v="Direct"/>
    <n v="3"/>
    <n v="5"/>
    <n v="60.82"/>
  </r>
  <r>
    <s v="Import"/>
    <s v="Africa"/>
    <s v="South Africa"/>
    <s v="Durban"/>
    <x v="3"/>
    <x v="0"/>
    <s v="Direct"/>
    <n v="5"/>
    <n v="6"/>
    <n v="72.070999999999998"/>
  </r>
  <r>
    <s v="Import"/>
    <s v="Africa"/>
    <s v="South Africa"/>
    <s v="Durban"/>
    <x v="64"/>
    <x v="0"/>
    <s v="Direct"/>
    <n v="3"/>
    <n v="6"/>
    <n v="56.448"/>
  </r>
  <r>
    <s v="Import"/>
    <s v="Africa"/>
    <s v="South Africa"/>
    <s v="Durban"/>
    <x v="28"/>
    <x v="0"/>
    <s v="Direct"/>
    <n v="1"/>
    <n v="1"/>
    <n v="20.100000000000001"/>
  </r>
  <r>
    <s v="Import"/>
    <s v="Africa"/>
    <s v="South Africa"/>
    <s v="Durban"/>
    <x v="22"/>
    <x v="0"/>
    <s v="Direct"/>
    <n v="8"/>
    <n v="11"/>
    <n v="178.91050000000001"/>
  </r>
  <r>
    <s v="Import"/>
    <s v="Africa"/>
    <s v="South Africa"/>
    <s v="Durban"/>
    <x v="19"/>
    <x v="0"/>
    <s v="Direct"/>
    <n v="2"/>
    <n v="2"/>
    <n v="3.0339999999999998"/>
  </r>
  <r>
    <s v="Import"/>
    <s v="Africa"/>
    <s v="South Africa"/>
    <s v="Durban"/>
    <x v="79"/>
    <x v="0"/>
    <s v="Direct"/>
    <n v="47"/>
    <n v="94"/>
    <n v="1065.175"/>
  </r>
  <r>
    <s v="Import"/>
    <s v="Africa"/>
    <s v="South Africa"/>
    <s v="Durban"/>
    <x v="38"/>
    <x v="1"/>
    <s v="Direct"/>
    <n v="6"/>
    <n v="0"/>
    <n v="0.36499999999999999"/>
  </r>
  <r>
    <s v="Import"/>
    <s v="Africa"/>
    <s v="South Africa"/>
    <s v="Durban"/>
    <x v="38"/>
    <x v="0"/>
    <s v="Direct"/>
    <n v="2"/>
    <n v="2"/>
    <n v="6.51"/>
  </r>
  <r>
    <s v="Import"/>
    <s v="Africa"/>
    <s v="South Africa"/>
    <s v="Durban"/>
    <x v="9"/>
    <x v="0"/>
    <s v="Direct"/>
    <n v="2"/>
    <n v="4"/>
    <n v="30.82"/>
  </r>
  <r>
    <s v="Import"/>
    <s v="Africa"/>
    <s v="South Africa"/>
    <s v="East London"/>
    <x v="53"/>
    <x v="0"/>
    <s v="Direct"/>
    <n v="1"/>
    <n v="2"/>
    <n v="1.0567"/>
  </r>
  <r>
    <s v="Import"/>
    <s v="Africa"/>
    <s v="South Africa"/>
    <s v="Port Elizabeth"/>
    <x v="0"/>
    <x v="0"/>
    <s v="Direct"/>
    <n v="1"/>
    <n v="2"/>
    <n v="18.239999999999998"/>
  </r>
  <r>
    <s v="Import"/>
    <s v="Australia"/>
    <s v="Australia"/>
    <s v="Adelaide"/>
    <x v="63"/>
    <x v="0"/>
    <s v="Direct"/>
    <n v="3"/>
    <n v="3"/>
    <n v="71.801000000000002"/>
  </r>
  <r>
    <s v="Import"/>
    <s v="Australia"/>
    <s v="Australia"/>
    <s v="Adelaide"/>
    <x v="12"/>
    <x v="0"/>
    <s v="Direct"/>
    <n v="157"/>
    <n v="299"/>
    <n v="601"/>
  </r>
  <r>
    <s v="Import"/>
    <s v="Australia"/>
    <s v="Australia"/>
    <s v="Adelaide"/>
    <x v="34"/>
    <x v="1"/>
    <s v="Direct"/>
    <n v="7"/>
    <n v="0"/>
    <n v="11.9"/>
  </r>
  <r>
    <s v="Import"/>
    <s v="Australia"/>
    <s v="Australia"/>
    <s v="Adelaide"/>
    <x v="59"/>
    <x v="0"/>
    <s v="Direct"/>
    <n v="1"/>
    <n v="1"/>
    <n v="28.26"/>
  </r>
  <r>
    <s v="Export"/>
    <s v="Western Europe"/>
    <s v="Germany, Federal Republic of"/>
    <s v="Hamburg"/>
    <x v="17"/>
    <x v="0"/>
    <s v="Direct"/>
    <n v="1"/>
    <n v="2"/>
    <n v="7.55"/>
  </r>
  <r>
    <s v="Export"/>
    <s v="Western Europe"/>
    <s v="Netherlands"/>
    <s v="Moerdijk"/>
    <x v="26"/>
    <x v="2"/>
    <s v="Direct"/>
    <n v="1"/>
    <n v="0"/>
    <n v="11000"/>
  </r>
  <r>
    <s v="Export"/>
    <s v="Western Europe"/>
    <s v="Netherlands"/>
    <s v="Rotterdam"/>
    <x v="78"/>
    <x v="0"/>
    <s v="Direct"/>
    <n v="2"/>
    <n v="2"/>
    <n v="41.22"/>
  </r>
  <r>
    <s v="Export"/>
    <s v="Western Europe"/>
    <s v="Netherlands"/>
    <s v="Rotterdam"/>
    <x v="0"/>
    <x v="0"/>
    <s v="Direct"/>
    <n v="158"/>
    <n v="309"/>
    <n v="2878.6480000000001"/>
  </r>
  <r>
    <s v="Export"/>
    <s v="Western Europe"/>
    <s v="Netherlands"/>
    <s v="Rotterdam"/>
    <x v="74"/>
    <x v="0"/>
    <s v="Direct"/>
    <n v="63"/>
    <n v="64"/>
    <n v="1599.5920000000001"/>
  </r>
  <r>
    <s v="Export"/>
    <s v="Western Europe"/>
    <s v="Netherlands"/>
    <s v="Rotterdam"/>
    <x v="1"/>
    <x v="0"/>
    <s v="Direct"/>
    <n v="40"/>
    <n v="53"/>
    <n v="526.47500000000002"/>
  </r>
  <r>
    <s v="Export"/>
    <s v="Western Europe"/>
    <s v="Netherlands"/>
    <s v="Rotterdam"/>
    <x v="1"/>
    <x v="0"/>
    <s v="Transhipment"/>
    <n v="1"/>
    <n v="2"/>
    <n v="16.402000000000001"/>
  </r>
  <r>
    <s v="Export"/>
    <s v="Western Europe"/>
    <s v="Netherlands"/>
    <s v="Rotterdam"/>
    <x v="11"/>
    <x v="0"/>
    <s v="Direct"/>
    <n v="552"/>
    <n v="552"/>
    <n v="14297.257"/>
  </r>
  <r>
    <s v="Export"/>
    <s v="Western Europe"/>
    <s v="Netherlands"/>
    <s v="Rotterdam"/>
    <x v="27"/>
    <x v="0"/>
    <s v="Direct"/>
    <n v="42"/>
    <n v="42"/>
    <n v="1101.7950000000001"/>
  </r>
  <r>
    <s v="Export"/>
    <s v="Western Europe"/>
    <s v="Netherlands"/>
    <s v="Rotterdam"/>
    <x v="23"/>
    <x v="0"/>
    <s v="Direct"/>
    <n v="25"/>
    <n v="25"/>
    <n v="665.6"/>
  </r>
  <r>
    <s v="Export"/>
    <s v="Western Europe"/>
    <s v="Portugal"/>
    <s v="Leixoes"/>
    <x v="5"/>
    <x v="0"/>
    <s v="Direct"/>
    <n v="1"/>
    <n v="1"/>
    <n v="2.0783999999999998"/>
  </r>
  <r>
    <s v="Export"/>
    <s v="Western Europe"/>
    <s v="Portugal"/>
    <s v="Portugal - other"/>
    <x v="0"/>
    <x v="0"/>
    <s v="Direct"/>
    <n v="6"/>
    <n v="12"/>
    <n v="108.78"/>
  </r>
  <r>
    <s v="Export"/>
    <s v="Western Europe"/>
    <s v="Spain"/>
    <s v="Algeciras"/>
    <x v="1"/>
    <x v="0"/>
    <s v="Direct"/>
    <n v="2"/>
    <n v="3"/>
    <n v="7.11"/>
  </r>
  <r>
    <s v="Export"/>
    <s v="Western Europe"/>
    <s v="Spain"/>
    <s v="Barcelona"/>
    <x v="1"/>
    <x v="0"/>
    <s v="Direct"/>
    <n v="1"/>
    <n v="2"/>
    <n v="4.03"/>
  </r>
  <r>
    <s v="Export"/>
    <s v="Western Europe"/>
    <s v="Spain"/>
    <s v="Las Palmas"/>
    <x v="1"/>
    <x v="0"/>
    <s v="Direct"/>
    <n v="2"/>
    <n v="3"/>
    <n v="25.547000000000001"/>
  </r>
  <r>
    <s v="Export"/>
    <s v="Western Europe"/>
    <s v="Spain"/>
    <s v="Madrid"/>
    <x v="41"/>
    <x v="0"/>
    <s v="Direct"/>
    <n v="1"/>
    <n v="2"/>
    <n v="5.9429999999999996"/>
  </r>
  <r>
    <s v="Import"/>
    <s v="Africa"/>
    <s v="Cote d'Ivoire"/>
    <s v="Abidjan"/>
    <x v="1"/>
    <x v="0"/>
    <s v="Direct"/>
    <n v="1"/>
    <n v="1"/>
    <n v="12.35"/>
  </r>
  <r>
    <s v="Import"/>
    <s v="Africa"/>
    <s v="Djibouti"/>
    <s v="Djibouti"/>
    <x v="55"/>
    <x v="0"/>
    <s v="Direct"/>
    <n v="4"/>
    <n v="4"/>
    <n v="77.744"/>
  </r>
  <r>
    <s v="Import"/>
    <s v="Africa"/>
    <s v="Egypt"/>
    <s v="Damietta "/>
    <x v="3"/>
    <x v="0"/>
    <s v="Direct"/>
    <n v="7"/>
    <n v="7"/>
    <n v="182.37700000000001"/>
  </r>
  <r>
    <s v="Import"/>
    <s v="Africa"/>
    <s v="Egypt"/>
    <s v="Damietta "/>
    <x v="64"/>
    <x v="0"/>
    <s v="Direct"/>
    <n v="1"/>
    <n v="1"/>
    <n v="9.5642999999999994"/>
  </r>
  <r>
    <s v="Import"/>
    <s v="Africa"/>
    <s v="Egypt"/>
    <s v="Damietta "/>
    <x v="27"/>
    <x v="0"/>
    <s v="Direct"/>
    <n v="2"/>
    <n v="3"/>
    <n v="20.3919"/>
  </r>
  <r>
    <s v="Import"/>
    <s v="Africa"/>
    <s v="Kenya"/>
    <s v="Mombasa"/>
    <x v="55"/>
    <x v="0"/>
    <s v="Transhipment"/>
    <n v="1"/>
    <n v="1"/>
    <n v="19.488"/>
  </r>
  <r>
    <s v="Import"/>
    <s v="Africa"/>
    <s v="Libya"/>
    <s v="Libya - other"/>
    <x v="93"/>
    <x v="2"/>
    <s v="Direct"/>
    <n v="2"/>
    <n v="0"/>
    <n v="51605.09"/>
  </r>
  <r>
    <s v="Import"/>
    <s v="Africa"/>
    <s v="Morocco"/>
    <s v="Tangier"/>
    <x v="9"/>
    <x v="1"/>
    <s v="Direct"/>
    <n v="6"/>
    <n v="0"/>
    <n v="63.299599999999998"/>
  </r>
  <r>
    <s v="Import"/>
    <s v="Africa"/>
    <s v="Mozambique"/>
    <s v="Maputo"/>
    <x v="17"/>
    <x v="0"/>
    <s v="Direct"/>
    <n v="3"/>
    <n v="3"/>
    <n v="60.143999999999998"/>
  </r>
  <r>
    <s v="Import"/>
    <s v="Africa"/>
    <s v="Namibia"/>
    <s v="Walvis Bay"/>
    <x v="51"/>
    <x v="0"/>
    <s v="Direct"/>
    <n v="5"/>
    <n v="5"/>
    <n v="88.9345"/>
  </r>
  <r>
    <s v="Import"/>
    <s v="Africa"/>
    <s v="South Africa"/>
    <s v="Cape Town"/>
    <x v="51"/>
    <x v="0"/>
    <s v="Direct"/>
    <n v="15"/>
    <n v="22"/>
    <n v="284.80700000000002"/>
  </r>
  <r>
    <s v="Import"/>
    <s v="Africa"/>
    <s v="South Africa"/>
    <s v="Cape Town"/>
    <x v="22"/>
    <x v="0"/>
    <s v="Direct"/>
    <n v="2"/>
    <n v="2"/>
    <n v="46.5"/>
  </r>
  <r>
    <s v="Import"/>
    <s v="Africa"/>
    <s v="South Africa"/>
    <s v="Cape Town"/>
    <x v="35"/>
    <x v="0"/>
    <s v="Direct"/>
    <n v="3"/>
    <n v="5"/>
    <n v="43.9"/>
  </r>
  <r>
    <s v="Import"/>
    <s v="Africa"/>
    <s v="South Africa"/>
    <s v="Durban"/>
    <x v="41"/>
    <x v="0"/>
    <s v="Direct"/>
    <n v="2"/>
    <n v="4"/>
    <n v="15.01"/>
  </r>
  <r>
    <s v="Import"/>
    <s v="Africa"/>
    <s v="South Africa"/>
    <s v="Durban"/>
    <x v="4"/>
    <x v="1"/>
    <s v="Direct"/>
    <n v="123"/>
    <n v="0"/>
    <n v="494.767"/>
  </r>
  <r>
    <s v="Import"/>
    <s v="Africa"/>
    <s v="South Africa"/>
    <s v="Durban"/>
    <x v="50"/>
    <x v="0"/>
    <s v="Direct"/>
    <n v="11"/>
    <n v="11"/>
    <n v="263.35599999999999"/>
  </r>
  <r>
    <s v="Import"/>
    <s v="Africa"/>
    <s v="South Africa"/>
    <s v="Durban"/>
    <x v="77"/>
    <x v="0"/>
    <s v="Direct"/>
    <n v="2"/>
    <n v="4"/>
    <n v="48.21"/>
  </r>
  <r>
    <s v="Import"/>
    <s v="Africa"/>
    <s v="South Africa"/>
    <s v="Durban"/>
    <x v="16"/>
    <x v="0"/>
    <s v="Direct"/>
    <n v="37"/>
    <n v="48"/>
    <n v="136.96799999999999"/>
  </r>
  <r>
    <s v="Import"/>
    <s v="Africa"/>
    <s v="South Africa"/>
    <s v="Durban"/>
    <x v="44"/>
    <x v="0"/>
    <s v="Direct"/>
    <n v="3"/>
    <n v="3"/>
    <n v="59.281999999999996"/>
  </r>
  <r>
    <s v="Import"/>
    <s v="Africa"/>
    <s v="South Africa"/>
    <s v="Durban"/>
    <x v="94"/>
    <x v="0"/>
    <s v="Direct"/>
    <n v="3"/>
    <n v="3"/>
    <n v="72"/>
  </r>
  <r>
    <s v="Import"/>
    <s v="Africa"/>
    <s v="South Africa"/>
    <s v="Durban"/>
    <x v="5"/>
    <x v="0"/>
    <s v="Direct"/>
    <n v="11"/>
    <n v="13"/>
    <n v="93.426299999999998"/>
  </r>
  <r>
    <s v="Import"/>
    <s v="Africa"/>
    <s v="South Africa"/>
    <s v="Durban"/>
    <x v="6"/>
    <x v="1"/>
    <s v="Direct"/>
    <n v="8"/>
    <n v="0"/>
    <n v="17.783999999999999"/>
  </r>
  <r>
    <s v="Import"/>
    <s v="Africa"/>
    <s v="South Africa"/>
    <s v="Durban"/>
    <x v="6"/>
    <x v="0"/>
    <s v="Direct"/>
    <n v="9"/>
    <n v="16"/>
    <n v="160.84"/>
  </r>
  <r>
    <s v="Import"/>
    <s v="Africa"/>
    <s v="South Africa"/>
    <s v="Durban"/>
    <x v="85"/>
    <x v="0"/>
    <s v="Direct"/>
    <n v="4"/>
    <n v="4"/>
    <n v="61.2"/>
  </r>
  <r>
    <s v="Import"/>
    <s v="Africa"/>
    <s v="Tanzania"/>
    <s v="Dar Es Salaam"/>
    <x v="64"/>
    <x v="0"/>
    <s v="Direct"/>
    <n v="1"/>
    <n v="1"/>
    <n v="4.0423"/>
  </r>
  <r>
    <s v="Import"/>
    <s v="Africa"/>
    <s v="Togo"/>
    <s v="Lome"/>
    <x v="43"/>
    <x v="0"/>
    <s v="Direct"/>
    <n v="1"/>
    <n v="2"/>
    <n v="25"/>
  </r>
  <r>
    <s v="Import"/>
    <s v="Africa"/>
    <s v="Tunisia"/>
    <s v="Rades/Tunis"/>
    <x v="3"/>
    <x v="0"/>
    <s v="Direct"/>
    <n v="1"/>
    <n v="1"/>
    <n v="25"/>
  </r>
  <r>
    <s v="Import"/>
    <s v="Australia"/>
    <s v="Australia"/>
    <s v="Adelaide"/>
    <x v="3"/>
    <x v="0"/>
    <s v="Direct"/>
    <n v="2"/>
    <n v="2"/>
    <n v="47.634999999999998"/>
  </r>
  <r>
    <s v="Import"/>
    <s v="Australia"/>
    <s v="Australia"/>
    <s v="Adelaide"/>
    <x v="0"/>
    <x v="0"/>
    <s v="Direct"/>
    <n v="5"/>
    <n v="5"/>
    <n v="108.25700000000001"/>
  </r>
  <r>
    <s v="Import"/>
    <s v="Australia"/>
    <s v="Australia"/>
    <s v="Adelaide"/>
    <x v="9"/>
    <x v="1"/>
    <s v="Direct"/>
    <n v="23"/>
    <n v="0"/>
    <n v="276.60500000000002"/>
  </r>
  <r>
    <s v="Import"/>
    <s v="Australia"/>
    <s v="Australia"/>
    <s v="Brisbane"/>
    <x v="63"/>
    <x v="0"/>
    <s v="Direct"/>
    <n v="4"/>
    <n v="4"/>
    <n v="95.04"/>
  </r>
  <r>
    <s v="Import"/>
    <s v="Australia"/>
    <s v="Australia"/>
    <s v="Brisbane"/>
    <x v="74"/>
    <x v="0"/>
    <s v="Direct"/>
    <n v="4"/>
    <n v="4"/>
    <n v="95.38"/>
  </r>
  <r>
    <s v="Import"/>
    <s v="Australia"/>
    <s v="Australia"/>
    <s v="Brisbane"/>
    <x v="32"/>
    <x v="0"/>
    <s v="Direct"/>
    <n v="3"/>
    <n v="4"/>
    <n v="73.06"/>
  </r>
  <r>
    <s v="Import"/>
    <s v="Australia"/>
    <s v="Australia"/>
    <s v="Brisbane"/>
    <x v="24"/>
    <x v="0"/>
    <s v="Direct"/>
    <n v="2"/>
    <n v="4"/>
    <n v="37.219000000000001"/>
  </r>
  <r>
    <s v="Import"/>
    <s v="Australia"/>
    <s v="Australia"/>
    <s v="Brisbane"/>
    <x v="67"/>
    <x v="0"/>
    <s v="Direct"/>
    <n v="18"/>
    <n v="18"/>
    <n v="412.404"/>
  </r>
  <r>
    <s v="Import"/>
    <s v="Australia"/>
    <s v="Australia"/>
    <s v="Brisbane"/>
    <x v="1"/>
    <x v="1"/>
    <s v="Direct"/>
    <n v="7"/>
    <n v="0"/>
    <n v="60.012"/>
  </r>
  <r>
    <s v="Import"/>
    <s v="Australia"/>
    <s v="Australia"/>
    <s v="Brisbane"/>
    <x v="1"/>
    <x v="0"/>
    <s v="Direct"/>
    <n v="8"/>
    <n v="13"/>
    <n v="97.096999999999994"/>
  </r>
  <r>
    <s v="Import"/>
    <s v="Australia"/>
    <s v="Australia"/>
    <s v="Brisbane"/>
    <x v="50"/>
    <x v="0"/>
    <s v="Direct"/>
    <n v="38"/>
    <n v="38"/>
    <n v="950.04"/>
  </r>
  <r>
    <s v="Import"/>
    <s v="Australia"/>
    <s v="Australia"/>
    <s v="Brisbane"/>
    <x v="77"/>
    <x v="0"/>
    <s v="Direct"/>
    <n v="68"/>
    <n v="136"/>
    <n v="1102.9853000000001"/>
  </r>
  <r>
    <s v="Import"/>
    <s v="Australia"/>
    <s v="Australia"/>
    <s v="Brisbane"/>
    <x v="27"/>
    <x v="0"/>
    <s v="Direct"/>
    <n v="34"/>
    <n v="60"/>
    <n v="478.5256"/>
  </r>
  <r>
    <s v="Import"/>
    <s v="Australia"/>
    <s v="Australia"/>
    <s v="Brisbane"/>
    <x v="35"/>
    <x v="0"/>
    <s v="Direct"/>
    <n v="20"/>
    <n v="40"/>
    <n v="439.98489999999998"/>
  </r>
  <r>
    <s v="Import"/>
    <s v="Australia"/>
    <s v="Australia"/>
    <s v="Brisbane"/>
    <x v="21"/>
    <x v="0"/>
    <s v="Direct"/>
    <n v="58"/>
    <n v="77"/>
    <n v="1256.8548000000001"/>
  </r>
  <r>
    <s v="Import"/>
    <s v="Australia"/>
    <s v="Australia"/>
    <s v="Brisbane"/>
    <x v="5"/>
    <x v="0"/>
    <s v="Direct"/>
    <n v="173"/>
    <n v="339"/>
    <n v="2303.1956"/>
  </r>
  <r>
    <s v="Import"/>
    <s v="Australia"/>
    <s v="Australia"/>
    <s v="Brisbane"/>
    <x v="91"/>
    <x v="0"/>
    <s v="Direct"/>
    <n v="1"/>
    <n v="1"/>
    <n v="20.815000000000001"/>
  </r>
  <r>
    <s v="Import"/>
    <s v="Australia"/>
    <s v="Australia"/>
    <s v="Brisbane"/>
    <x v="6"/>
    <x v="1"/>
    <s v="Direct"/>
    <n v="12"/>
    <n v="0"/>
    <n v="36"/>
  </r>
  <r>
    <s v="Import"/>
    <s v="Australia"/>
    <s v="Australia"/>
    <s v="Brisbane"/>
    <x v="6"/>
    <x v="0"/>
    <s v="Direct"/>
    <n v="9"/>
    <n v="16"/>
    <n v="135.57400000000001"/>
  </r>
  <r>
    <s v="Export"/>
    <s v="Southern Asia"/>
    <s v="India"/>
    <s v="India - Other"/>
    <x v="56"/>
    <x v="0"/>
    <s v="Direct"/>
    <n v="1"/>
    <n v="1"/>
    <n v="20.399999999999999"/>
  </r>
  <r>
    <s v="Export"/>
    <s v="Southern Asia"/>
    <s v="India"/>
    <s v="India - Other"/>
    <x v="20"/>
    <x v="0"/>
    <s v="Direct"/>
    <n v="184"/>
    <n v="184"/>
    <n v="3792.22"/>
  </r>
  <r>
    <s v="Export"/>
    <s v="Southern Asia"/>
    <s v="India"/>
    <s v="Jawaharlal Nehru"/>
    <x v="0"/>
    <x v="0"/>
    <s v="Direct"/>
    <n v="7"/>
    <n v="10"/>
    <n v="97.477999999999994"/>
  </r>
  <r>
    <s v="Export"/>
    <s v="Southern Asia"/>
    <s v="India"/>
    <s v="Jawaharlal Nehru"/>
    <x v="4"/>
    <x v="0"/>
    <s v="Direct"/>
    <n v="24"/>
    <n v="43"/>
    <n v="401.03"/>
  </r>
  <r>
    <s v="Export"/>
    <s v="Southern Asia"/>
    <s v="India"/>
    <s v="Jawaharlal Nehru"/>
    <x v="50"/>
    <x v="0"/>
    <s v="Direct"/>
    <n v="132"/>
    <n v="132"/>
    <n v="3325.8420000000001"/>
  </r>
  <r>
    <s v="Export"/>
    <s v="Southern Asia"/>
    <s v="India"/>
    <s v="Jawaharlal Nehru"/>
    <x v="5"/>
    <x v="0"/>
    <s v="Direct"/>
    <n v="5"/>
    <n v="10"/>
    <n v="133.63999999999999"/>
  </r>
  <r>
    <s v="Export"/>
    <s v="Southern Asia"/>
    <s v="India"/>
    <s v="Jawaharlal Nehru"/>
    <x v="39"/>
    <x v="0"/>
    <s v="Direct"/>
    <n v="3"/>
    <n v="6"/>
    <n v="23.92"/>
  </r>
  <r>
    <s v="Export"/>
    <s v="Southern Asia"/>
    <s v="India"/>
    <s v="Jawaharlal Nehru"/>
    <x v="6"/>
    <x v="0"/>
    <s v="Direct"/>
    <n v="8"/>
    <n v="16"/>
    <n v="209.95"/>
  </r>
  <r>
    <s v="Export"/>
    <s v="Southern Asia"/>
    <s v="India"/>
    <s v="Jawaharlal Nehru"/>
    <x v="33"/>
    <x v="0"/>
    <s v="Direct"/>
    <n v="114"/>
    <n v="183"/>
    <n v="2529.9267"/>
  </r>
  <r>
    <s v="Export"/>
    <s v="Southern Asia"/>
    <s v="India"/>
    <s v="Jawaharlal Nehru"/>
    <x v="20"/>
    <x v="0"/>
    <s v="Direct"/>
    <n v="263"/>
    <n v="263"/>
    <n v="5422.88"/>
  </r>
  <r>
    <s v="Export"/>
    <s v="Southern Asia"/>
    <s v="India"/>
    <s v="Madras"/>
    <x v="30"/>
    <x v="0"/>
    <s v="Direct"/>
    <n v="3"/>
    <n v="3"/>
    <n v="61.466000000000001"/>
  </r>
  <r>
    <s v="Export"/>
    <s v="Southern Asia"/>
    <s v="India"/>
    <s v="Madras"/>
    <x v="46"/>
    <x v="0"/>
    <s v="Direct"/>
    <n v="1"/>
    <n v="2"/>
    <n v="19.509"/>
  </r>
  <r>
    <s v="Export"/>
    <s v="Southern Asia"/>
    <s v="India"/>
    <s v="Madras"/>
    <x v="52"/>
    <x v="0"/>
    <s v="Direct"/>
    <n v="5"/>
    <n v="5"/>
    <n v="105.8"/>
  </r>
  <r>
    <s v="Export"/>
    <s v="Southern Asia"/>
    <s v="India"/>
    <s v="Madras"/>
    <x v="44"/>
    <x v="0"/>
    <s v="Direct"/>
    <n v="8"/>
    <n v="8"/>
    <n v="168.036"/>
  </r>
  <r>
    <s v="Export"/>
    <s v="Southern Asia"/>
    <s v="India"/>
    <s v="Madras"/>
    <x v="20"/>
    <x v="0"/>
    <s v="Direct"/>
    <n v="153"/>
    <n v="153"/>
    <n v="3154.96"/>
  </r>
  <r>
    <s v="Export"/>
    <s v="Southern Asia"/>
    <s v="India"/>
    <s v="Mundra"/>
    <x v="44"/>
    <x v="0"/>
    <s v="Direct"/>
    <n v="20"/>
    <n v="20"/>
    <n v="426.71899999999999"/>
  </r>
  <r>
    <s v="Export"/>
    <s v="Southern Asia"/>
    <s v="India"/>
    <s v="Mundra"/>
    <x v="33"/>
    <x v="0"/>
    <s v="Direct"/>
    <n v="85"/>
    <n v="101"/>
    <n v="1989.1853000000001"/>
  </r>
  <r>
    <s v="Export"/>
    <s v="Southern Asia"/>
    <s v="India"/>
    <s v="Mundra"/>
    <x v="20"/>
    <x v="0"/>
    <s v="Direct"/>
    <n v="1"/>
    <n v="1"/>
    <n v="20.64"/>
  </r>
  <r>
    <s v="Export"/>
    <s v="Southern Asia"/>
    <s v="India"/>
    <s v="New Delhi"/>
    <x v="34"/>
    <x v="0"/>
    <s v="Direct"/>
    <n v="1"/>
    <n v="1"/>
    <n v="1.66"/>
  </r>
  <r>
    <s v="Export"/>
    <s v="Southern Asia"/>
    <s v="India"/>
    <s v="Tuticorin"/>
    <x v="11"/>
    <x v="0"/>
    <s v="Direct"/>
    <n v="108"/>
    <n v="216"/>
    <n v="2855.73"/>
  </r>
  <r>
    <s v="Export"/>
    <s v="Southern Asia"/>
    <s v="India"/>
    <s v="Tuticorin"/>
    <x v="27"/>
    <x v="0"/>
    <s v="Direct"/>
    <n v="131"/>
    <n v="261"/>
    <n v="3333.77"/>
  </r>
  <r>
    <s v="Export"/>
    <s v="Southern Asia"/>
    <s v="Myanmar"/>
    <s v="Rangoon"/>
    <x v="1"/>
    <x v="0"/>
    <s v="Direct"/>
    <n v="3"/>
    <n v="5"/>
    <n v="21.542000000000002"/>
  </r>
  <r>
    <s v="Export"/>
    <s v="Southern Asia"/>
    <s v="Myanmar"/>
    <s v="Rangoon"/>
    <x v="11"/>
    <x v="0"/>
    <s v="Direct"/>
    <n v="20"/>
    <n v="20"/>
    <n v="560"/>
  </r>
  <r>
    <s v="Export"/>
    <s v="Southern Asia"/>
    <s v="Myanmar"/>
    <s v="Rangoon"/>
    <x v="54"/>
    <x v="0"/>
    <s v="Direct"/>
    <n v="1184"/>
    <n v="1184"/>
    <n v="29816.311699999998"/>
  </r>
  <r>
    <s v="Export"/>
    <s v="Southern Asia"/>
    <s v="Pakistan"/>
    <s v="Karachi"/>
    <x v="45"/>
    <x v="0"/>
    <s v="Direct"/>
    <n v="23"/>
    <n v="23"/>
    <n v="510.58499999999998"/>
  </r>
  <r>
    <s v="Export"/>
    <s v="Southern Asia"/>
    <s v="Pakistan"/>
    <s v="Karachi"/>
    <x v="62"/>
    <x v="0"/>
    <s v="Direct"/>
    <n v="2"/>
    <n v="2"/>
    <n v="46.96"/>
  </r>
  <r>
    <s v="Export"/>
    <s v="Southern Asia"/>
    <s v="Pakistan"/>
    <s v="Karachi"/>
    <x v="1"/>
    <x v="0"/>
    <s v="Direct"/>
    <n v="2"/>
    <n v="4"/>
    <n v="42.75"/>
  </r>
  <r>
    <s v="Export"/>
    <s v="Southern Asia"/>
    <s v="Pakistan"/>
    <s v="Muhammad Bin Qasim/Karachi"/>
    <x v="1"/>
    <x v="0"/>
    <s v="Direct"/>
    <n v="2"/>
    <n v="4"/>
    <n v="34.649000000000001"/>
  </r>
  <r>
    <s v="Export"/>
    <s v="Southern Asia"/>
    <s v="Sri Lanka"/>
    <s v="Colombo"/>
    <x v="74"/>
    <x v="0"/>
    <s v="Direct"/>
    <n v="3"/>
    <n v="6"/>
    <n v="60.15"/>
  </r>
  <r>
    <s v="Export"/>
    <s v="Southern Asia"/>
    <s v="Sri Lanka"/>
    <s v="Colombo"/>
    <x v="1"/>
    <x v="0"/>
    <s v="Direct"/>
    <n v="9"/>
    <n v="18"/>
    <n v="163.08000000000001"/>
  </r>
  <r>
    <s v="Export"/>
    <s v="Southern Asia"/>
    <s v="Sri Lanka"/>
    <s v="Colombo"/>
    <x v="19"/>
    <x v="0"/>
    <s v="Direct"/>
    <n v="4"/>
    <n v="7"/>
    <n v="10.89"/>
  </r>
  <r>
    <s v="Export"/>
    <s v="U.S.A."/>
    <s v="United States Of America"/>
    <s v="Charleston"/>
    <x v="15"/>
    <x v="0"/>
    <s v="Direct"/>
    <n v="1"/>
    <n v="1"/>
    <n v="7"/>
  </r>
  <r>
    <s v="Export"/>
    <s v="U.S.A."/>
    <s v="United States Of America"/>
    <s v="Charleston"/>
    <x v="8"/>
    <x v="0"/>
    <s v="Direct"/>
    <n v="1"/>
    <n v="1"/>
    <n v="14.38"/>
  </r>
  <r>
    <s v="Export"/>
    <s v="U.S.A."/>
    <s v="United States Of America"/>
    <s v="Charleston"/>
    <x v="33"/>
    <x v="0"/>
    <s v="Direct"/>
    <n v="2"/>
    <n v="3"/>
    <n v="34.811999999999998"/>
  </r>
  <r>
    <s v="Export"/>
    <s v="U.S.A."/>
    <s v="United States Of America"/>
    <s v="Chicago"/>
    <x v="52"/>
    <x v="0"/>
    <s v="Direct"/>
    <n v="2"/>
    <n v="4"/>
    <n v="39.840000000000003"/>
  </r>
  <r>
    <s v="Export"/>
    <s v="U.S.A."/>
    <s v="United States Of America"/>
    <s v="Cleveland - OH"/>
    <x v="5"/>
    <x v="0"/>
    <s v="Direct"/>
    <n v="3"/>
    <n v="3"/>
    <n v="9.31"/>
  </r>
  <r>
    <s v="Export"/>
    <s v="U.S.A."/>
    <s v="United States Of America"/>
    <s v="Detroit"/>
    <x v="16"/>
    <x v="0"/>
    <s v="Direct"/>
    <n v="1"/>
    <n v="1"/>
    <n v="2.395"/>
  </r>
  <r>
    <s v="Export"/>
    <s v="U.S.A."/>
    <s v="United States Of America"/>
    <s v="Houston"/>
    <x v="1"/>
    <x v="0"/>
    <s v="Direct"/>
    <n v="4"/>
    <n v="8"/>
    <n v="25.265000000000001"/>
  </r>
  <r>
    <s v="Export"/>
    <s v="U.S.A."/>
    <s v="United States Of America"/>
    <s v="Long Beach"/>
    <x v="24"/>
    <x v="0"/>
    <s v="Direct"/>
    <n v="50"/>
    <n v="61"/>
    <n v="947.82389999999998"/>
  </r>
  <r>
    <s v="Export"/>
    <s v="U.S.A."/>
    <s v="United States Of America"/>
    <s v="Long Beach"/>
    <x v="19"/>
    <x v="0"/>
    <s v="Direct"/>
    <n v="3"/>
    <n v="3"/>
    <n v="5.9950000000000001"/>
  </r>
  <r>
    <s v="Export"/>
    <s v="U.S.A."/>
    <s v="United States Of America"/>
    <s v="Long Beach"/>
    <x v="16"/>
    <x v="0"/>
    <s v="Direct"/>
    <n v="11"/>
    <n v="14"/>
    <n v="47.329000000000001"/>
  </r>
  <r>
    <s v="Export"/>
    <s v="U.S.A."/>
    <s v="United States Of America"/>
    <s v="Long Beach"/>
    <x v="5"/>
    <x v="0"/>
    <s v="Direct"/>
    <n v="2"/>
    <n v="3"/>
    <n v="30.995200000000001"/>
  </r>
  <r>
    <s v="Export"/>
    <s v="U.S.A."/>
    <s v="United States Of America"/>
    <s v="Long Beach"/>
    <x v="6"/>
    <x v="0"/>
    <s v="Direct"/>
    <n v="7"/>
    <n v="14"/>
    <n v="106.092"/>
  </r>
  <r>
    <s v="Export"/>
    <s v="U.S.A."/>
    <s v="United States Of America"/>
    <s v="Los Angeles"/>
    <x v="0"/>
    <x v="0"/>
    <s v="Direct"/>
    <n v="2"/>
    <n v="2"/>
    <n v="17.16"/>
  </r>
  <r>
    <s v="Export"/>
    <s v="U.S.A."/>
    <s v="United States Of America"/>
    <s v="Los Angeles"/>
    <x v="4"/>
    <x v="0"/>
    <s v="Direct"/>
    <n v="1"/>
    <n v="1"/>
    <n v="20.099"/>
  </r>
  <r>
    <s v="Export"/>
    <s v="U.S.A."/>
    <s v="United States Of America"/>
    <s v="Los Angeles"/>
    <x v="59"/>
    <x v="0"/>
    <s v="Direct"/>
    <n v="4"/>
    <n v="4"/>
    <n v="52.853999999999999"/>
  </r>
  <r>
    <s v="Export"/>
    <s v="U.S.A."/>
    <s v="United States Of America"/>
    <s v="Los Angeles"/>
    <x v="21"/>
    <x v="0"/>
    <s v="Direct"/>
    <n v="1"/>
    <n v="1"/>
    <n v="6.0090000000000003"/>
  </r>
  <r>
    <s v="Export"/>
    <s v="U.S.A."/>
    <s v="United States Of America"/>
    <s v="Miami"/>
    <x v="4"/>
    <x v="0"/>
    <s v="Direct"/>
    <n v="1"/>
    <n v="2"/>
    <n v="8.9755000000000003"/>
  </r>
  <r>
    <s v="Export"/>
    <s v="U.S.A."/>
    <s v="United States Of America"/>
    <s v="Miami"/>
    <x v="8"/>
    <x v="0"/>
    <s v="Direct"/>
    <n v="1"/>
    <n v="2"/>
    <n v="16"/>
  </r>
  <r>
    <s v="Export"/>
    <s v="U.S.A."/>
    <s v="United States Of America"/>
    <s v="Minneapolis"/>
    <x v="1"/>
    <x v="0"/>
    <s v="Direct"/>
    <n v="1"/>
    <n v="2"/>
    <n v="14.476000000000001"/>
  </r>
  <r>
    <s v="Export"/>
    <s v="U.S.A."/>
    <s v="United States Of America"/>
    <s v="New Orleans"/>
    <x v="53"/>
    <x v="0"/>
    <s v="Direct"/>
    <n v="1"/>
    <n v="2"/>
    <n v="5"/>
  </r>
  <r>
    <s v="Export"/>
    <s v="U.S.A."/>
    <s v="United States Of America"/>
    <s v="New York"/>
    <x v="74"/>
    <x v="0"/>
    <s v="Direct"/>
    <n v="2"/>
    <n v="4"/>
    <n v="39.19"/>
  </r>
  <r>
    <s v="Export"/>
    <s v="U.S.A."/>
    <s v="United States Of America"/>
    <s v="Newark"/>
    <x v="15"/>
    <x v="0"/>
    <s v="Direct"/>
    <n v="1"/>
    <n v="2"/>
    <n v="11"/>
  </r>
  <r>
    <s v="Export"/>
    <s v="U.S.A."/>
    <s v="United States Of America"/>
    <s v="Newark"/>
    <x v="8"/>
    <x v="0"/>
    <s v="Direct"/>
    <n v="1"/>
    <n v="2"/>
    <n v="15"/>
  </r>
  <r>
    <s v="Export"/>
    <s v="U.S.A."/>
    <s v="United States Of America"/>
    <s v="Norfolk"/>
    <x v="0"/>
    <x v="0"/>
    <s v="Direct"/>
    <n v="9"/>
    <n v="14"/>
    <n v="98.753"/>
  </r>
  <r>
    <s v="Export"/>
    <s v="U.S.A."/>
    <s v="United States Of America"/>
    <s v="Norfolk"/>
    <x v="15"/>
    <x v="0"/>
    <s v="Direct"/>
    <n v="1"/>
    <n v="1"/>
    <n v="2.2759999999999998"/>
  </r>
  <r>
    <s v="Export"/>
    <s v="U.S.A."/>
    <s v="United States Of America"/>
    <s v="Norfolk"/>
    <x v="47"/>
    <x v="0"/>
    <s v="Direct"/>
    <n v="1"/>
    <n v="2"/>
    <n v="13.44"/>
  </r>
  <r>
    <s v="Export"/>
    <s v="U.S.A."/>
    <s v="United States Of America"/>
    <s v="Oakland"/>
    <x v="0"/>
    <x v="0"/>
    <s v="Direct"/>
    <n v="7"/>
    <n v="10"/>
    <n v="126.363"/>
  </r>
  <r>
    <s v="Export"/>
    <s v="U.S.A."/>
    <s v="United States Of America"/>
    <s v="Oakland"/>
    <x v="52"/>
    <x v="0"/>
    <s v="Direct"/>
    <n v="23"/>
    <n v="23"/>
    <n v="449.495"/>
  </r>
  <r>
    <s v="Export"/>
    <s v="U.S.A."/>
    <s v="United States Of America"/>
    <s v="Port Everglade"/>
    <x v="24"/>
    <x v="0"/>
    <s v="Direct"/>
    <n v="1"/>
    <n v="2"/>
    <n v="24.974900000000002"/>
  </r>
  <r>
    <s v="Export"/>
    <s v="U.S.A."/>
    <s v="United States Of America"/>
    <s v="San Antonio"/>
    <x v="22"/>
    <x v="0"/>
    <s v="Direct"/>
    <n v="2"/>
    <n v="4"/>
    <n v="39.96"/>
  </r>
  <r>
    <s v="Export"/>
    <s v="U.S.A."/>
    <s v="United States Of America"/>
    <s v="Seattle"/>
    <x v="0"/>
    <x v="0"/>
    <s v="Direct"/>
    <n v="6"/>
    <n v="12"/>
    <n v="108.24"/>
  </r>
  <r>
    <s v="Export"/>
    <s v="U.S.A."/>
    <s v="United States Of America"/>
    <s v="Seattle"/>
    <x v="50"/>
    <x v="0"/>
    <s v="Direct"/>
    <n v="10"/>
    <n v="10"/>
    <n v="210"/>
  </r>
  <r>
    <s v="Export"/>
    <s v="U.S.A."/>
    <s v="United States Of America"/>
    <s v="Seattle"/>
    <x v="8"/>
    <x v="0"/>
    <s v="Direct"/>
    <n v="1"/>
    <n v="1"/>
    <n v="5"/>
  </r>
  <r>
    <s v="Export"/>
    <s v="U.S.A."/>
    <s v="United States Of America"/>
    <s v="Seattle"/>
    <x v="16"/>
    <x v="0"/>
    <s v="Direct"/>
    <n v="1"/>
    <n v="1"/>
    <n v="3.8"/>
  </r>
  <r>
    <s v="Export"/>
    <s v="U.S.A."/>
    <s v="United States Of America"/>
    <s v="Tacoma"/>
    <x v="9"/>
    <x v="1"/>
    <s v="Direct"/>
    <n v="1"/>
    <n v="0"/>
    <n v="45.359000000000002"/>
  </r>
  <r>
    <s v="Export"/>
    <s v="U.S.A."/>
    <s v="United States Of America"/>
    <s v="USA - other"/>
    <x v="0"/>
    <x v="0"/>
    <s v="Direct"/>
    <n v="47"/>
    <n v="94"/>
    <n v="872.25"/>
  </r>
  <r>
    <s v="Export"/>
    <s v="U.S.A."/>
    <s v="United States Of America"/>
    <s v="USA - other"/>
    <x v="59"/>
    <x v="0"/>
    <s v="Direct"/>
    <n v="178"/>
    <n v="178"/>
    <n v="2861.9"/>
  </r>
  <r>
    <s v="Export"/>
    <s v="U.S.A."/>
    <s v="United States Of America"/>
    <s v="USA - other"/>
    <x v="23"/>
    <x v="0"/>
    <s v="Direct"/>
    <n v="7"/>
    <n v="7"/>
    <n v="147.89099999999999"/>
  </r>
  <r>
    <s v="Export"/>
    <s v="U.S.A."/>
    <s v="United States Of America"/>
    <s v="USA - other"/>
    <x v="8"/>
    <x v="0"/>
    <s v="Direct"/>
    <n v="1"/>
    <n v="1"/>
    <n v="17.62"/>
  </r>
  <r>
    <s v="Export"/>
    <s v="U.S.A."/>
    <s v="United States Of America"/>
    <s v="USA - other"/>
    <x v="9"/>
    <x v="1"/>
    <s v="Direct"/>
    <n v="1"/>
    <n v="0"/>
    <n v="20"/>
  </r>
  <r>
    <s v="Export"/>
    <s v="United Kingdom and Ireland"/>
    <s v="Ireland"/>
    <s v="Dublin"/>
    <x v="19"/>
    <x v="1"/>
    <s v="Direct"/>
    <n v="2"/>
    <n v="0"/>
    <n v="3.65"/>
  </r>
  <r>
    <s v="Export"/>
    <s v="United Kingdom and Ireland"/>
    <s v="United Kingdom"/>
    <s v="Felixstowe"/>
    <x v="41"/>
    <x v="0"/>
    <s v="Direct"/>
    <n v="1"/>
    <n v="1"/>
    <n v="4.6500000000000004"/>
  </r>
  <r>
    <s v="Export"/>
    <s v="United Kingdom and Ireland"/>
    <s v="United Kingdom"/>
    <s v="Felixstowe"/>
    <x v="19"/>
    <x v="0"/>
    <s v="Direct"/>
    <n v="2"/>
    <n v="4"/>
    <n v="6.89"/>
  </r>
  <r>
    <s v="Export"/>
    <s v="United Kingdom and Ireland"/>
    <s v="United Kingdom"/>
    <s v="Felixstowe"/>
    <x v="47"/>
    <x v="0"/>
    <s v="Direct"/>
    <n v="1"/>
    <n v="1"/>
    <n v="25.553000000000001"/>
  </r>
  <r>
    <s v="Export"/>
    <s v="United Kingdom and Ireland"/>
    <s v="United Kingdom"/>
    <s v="Grangemouth"/>
    <x v="16"/>
    <x v="0"/>
    <s v="Direct"/>
    <n v="16"/>
    <n v="23"/>
    <n v="83.477000000000004"/>
  </r>
  <r>
    <s v="Export"/>
    <s v="United Kingdom and Ireland"/>
    <s v="United Kingdom"/>
    <s v="Grangemouth"/>
    <x v="5"/>
    <x v="0"/>
    <s v="Direct"/>
    <n v="1"/>
    <n v="1"/>
    <n v="3.46"/>
  </r>
  <r>
    <s v="Export"/>
    <s v="United Kingdom and Ireland"/>
    <s v="United Kingdom"/>
    <s v="Southampton"/>
    <x v="19"/>
    <x v="1"/>
    <s v="Direct"/>
    <n v="1"/>
    <n v="0"/>
    <n v="1.0880000000000001"/>
  </r>
  <r>
    <s v="Export"/>
    <s v="United Kingdom and Ireland"/>
    <s v="United Kingdom"/>
    <s v="United Kingdom - other"/>
    <x v="41"/>
    <x v="0"/>
    <s v="Direct"/>
    <n v="1"/>
    <n v="2"/>
    <n v="4.97"/>
  </r>
  <r>
    <s v="Export"/>
    <s v="West Indies"/>
    <s v="Cuba"/>
    <s v="Cuba - other"/>
    <x v="16"/>
    <x v="0"/>
    <s v="Direct"/>
    <n v="1"/>
    <n v="1"/>
    <n v="5"/>
  </r>
  <r>
    <s v="Export"/>
    <s v="West Indies"/>
    <s v="Jamaica"/>
    <s v="Kingston"/>
    <x v="24"/>
    <x v="0"/>
    <s v="Direct"/>
    <n v="8"/>
    <n v="14"/>
    <n v="190.6705"/>
  </r>
  <r>
    <s v="Export"/>
    <s v="West Indies"/>
    <s v="Timor-Leste"/>
    <s v="Dili"/>
    <x v="31"/>
    <x v="0"/>
    <s v="Direct"/>
    <n v="8"/>
    <n v="8"/>
    <n v="136.54400000000001"/>
  </r>
  <r>
    <s v="Export"/>
    <s v="Western Europe"/>
    <s v="Belgium"/>
    <s v="Antwerp"/>
    <x v="24"/>
    <x v="0"/>
    <s v="Direct"/>
    <n v="13"/>
    <n v="13"/>
    <n v="116.70659999999999"/>
  </r>
  <r>
    <s v="Export"/>
    <s v="Western Europe"/>
    <s v="Belgium"/>
    <s v="Antwerp"/>
    <x v="25"/>
    <x v="0"/>
    <s v="Direct"/>
    <n v="5"/>
    <n v="5"/>
    <n v="134.80000000000001"/>
  </r>
  <r>
    <s v="Export"/>
    <s v="Western Europe"/>
    <s v="Belgium"/>
    <s v="Antwerp"/>
    <x v="1"/>
    <x v="0"/>
    <s v="Direct"/>
    <n v="1"/>
    <n v="1"/>
    <n v="13.731999999999999"/>
  </r>
  <r>
    <s v="Export"/>
    <s v="Western Europe"/>
    <s v="Belgium"/>
    <s v="Antwerp"/>
    <x v="50"/>
    <x v="0"/>
    <s v="Direct"/>
    <n v="105"/>
    <n v="105"/>
    <n v="2798.348"/>
  </r>
  <r>
    <s v="Export"/>
    <s v="Western Europe"/>
    <s v="Belgium"/>
    <s v="Antwerp"/>
    <x v="16"/>
    <x v="0"/>
    <s v="Direct"/>
    <n v="2"/>
    <n v="2"/>
    <n v="4.0609999999999999"/>
  </r>
  <r>
    <s v="Export"/>
    <s v="Western Europe"/>
    <s v="Belgium"/>
    <s v="Antwerp"/>
    <x v="5"/>
    <x v="0"/>
    <s v="Direct"/>
    <n v="1"/>
    <n v="1"/>
    <n v="0.61199999999999999"/>
  </r>
  <r>
    <s v="Export"/>
    <s v="Western Europe"/>
    <s v="Belgium"/>
    <s v="Antwerp"/>
    <x v="47"/>
    <x v="0"/>
    <s v="Direct"/>
    <n v="1"/>
    <n v="1"/>
    <n v="12.308999999999999"/>
  </r>
  <r>
    <s v="Export"/>
    <s v="Western Europe"/>
    <s v="Belgium"/>
    <s v="Zeebrugge"/>
    <x v="19"/>
    <x v="1"/>
    <s v="Direct"/>
    <n v="1"/>
    <n v="0"/>
    <n v="2.6"/>
  </r>
  <r>
    <s v="Export"/>
    <s v="Western Europe"/>
    <s v="France"/>
    <s v="Dunkirk"/>
    <x v="1"/>
    <x v="0"/>
    <s v="Direct"/>
    <n v="15"/>
    <n v="17"/>
    <n v="101.67"/>
  </r>
  <r>
    <s v="Export"/>
    <s v="Western Europe"/>
    <s v="France"/>
    <s v="Fos-Sur-Mer"/>
    <x v="16"/>
    <x v="0"/>
    <s v="Direct"/>
    <n v="2"/>
    <n v="2"/>
    <n v="3.8031999999999999"/>
  </r>
  <r>
    <s v="Export"/>
    <s v="Western Europe"/>
    <s v="France"/>
    <s v="France - other"/>
    <x v="24"/>
    <x v="0"/>
    <s v="Direct"/>
    <n v="9"/>
    <n v="15"/>
    <n v="179.26240000000001"/>
  </r>
  <r>
    <s v="Export"/>
    <s v="Western Europe"/>
    <s v="France"/>
    <s v="France - other"/>
    <x v="16"/>
    <x v="0"/>
    <s v="Direct"/>
    <n v="1"/>
    <n v="1"/>
    <n v="1.0411999999999999"/>
  </r>
  <r>
    <s v="Export"/>
    <s v="Western Europe"/>
    <s v="France"/>
    <s v="Le Havre"/>
    <x v="12"/>
    <x v="0"/>
    <s v="Direct"/>
    <n v="10"/>
    <n v="10"/>
    <n v="20"/>
  </r>
  <r>
    <s v="Export"/>
    <s v="Western Europe"/>
    <s v="France"/>
    <s v="Le Havre"/>
    <x v="17"/>
    <x v="0"/>
    <s v="Direct"/>
    <n v="1"/>
    <n v="1"/>
    <n v="16.77"/>
  </r>
  <r>
    <s v="Export"/>
    <s v="Western Europe"/>
    <s v="Germany, Federal Republic of"/>
    <s v="Bremerhaven"/>
    <x v="0"/>
    <x v="0"/>
    <s v="Direct"/>
    <n v="4"/>
    <n v="4"/>
    <n v="80.599999999999994"/>
  </r>
  <r>
    <s v="Export"/>
    <s v="Western Europe"/>
    <s v="Germany, Federal Republic of"/>
    <s v="Bremerhaven"/>
    <x v="8"/>
    <x v="1"/>
    <s v="Direct"/>
    <n v="1"/>
    <n v="0"/>
    <n v="2.8"/>
  </r>
  <r>
    <s v="Export"/>
    <s v="Western Europe"/>
    <s v="Germany, Federal Republic of"/>
    <s v="Bremerhaven"/>
    <x v="8"/>
    <x v="0"/>
    <s v="Direct"/>
    <n v="1"/>
    <n v="2"/>
    <n v="0.04"/>
  </r>
  <r>
    <s v="Export"/>
    <s v="Western Europe"/>
    <s v="Germany, Federal Republic of"/>
    <s v="Bremerhaven"/>
    <x v="39"/>
    <x v="0"/>
    <s v="Direct"/>
    <n v="2"/>
    <n v="4"/>
    <n v="13"/>
  </r>
  <r>
    <s v="Export"/>
    <s v="Western Europe"/>
    <s v="Germany, Federal Republic of"/>
    <s v="Germany-Other"/>
    <x v="50"/>
    <x v="0"/>
    <s v="Direct"/>
    <n v="9"/>
    <n v="9"/>
    <n v="234.351"/>
  </r>
  <r>
    <s v="Export"/>
    <s v="Western Europe"/>
    <s v="Netherlands"/>
    <s v="Amsterdam"/>
    <x v="19"/>
    <x v="1"/>
    <s v="Direct"/>
    <n v="1"/>
    <n v="0"/>
    <n v="2.15"/>
  </r>
  <r>
    <s v="Export"/>
    <s v="Western Europe"/>
    <s v="Netherlands"/>
    <s v="Rotterdam"/>
    <x v="89"/>
    <x v="0"/>
    <s v="Direct"/>
    <n v="1"/>
    <n v="2"/>
    <n v="9.82"/>
  </r>
  <r>
    <s v="Export"/>
    <s v="Western Europe"/>
    <s v="Netherlands"/>
    <s v="Rotterdam"/>
    <x v="32"/>
    <x v="0"/>
    <s v="Direct"/>
    <n v="7"/>
    <n v="7"/>
    <n v="174.47"/>
  </r>
  <r>
    <s v="Export"/>
    <s v="Western Europe"/>
    <s v="Netherlands"/>
    <s v="Rotterdam"/>
    <x v="20"/>
    <x v="0"/>
    <s v="Direct"/>
    <n v="254"/>
    <n v="254"/>
    <n v="5239.3599999999997"/>
  </r>
  <r>
    <s v="Export"/>
    <s v="Western Europe"/>
    <s v="Netherlands"/>
    <s v="Rotterdam"/>
    <x v="9"/>
    <x v="0"/>
    <s v="Direct"/>
    <n v="3"/>
    <n v="6"/>
    <n v="34.46"/>
  </r>
  <r>
    <s v="Export"/>
    <s v="Western Europe"/>
    <s v="Spain"/>
    <s v="Algeciras"/>
    <x v="0"/>
    <x v="0"/>
    <s v="Direct"/>
    <n v="7"/>
    <n v="14"/>
    <n v="152.77000000000001"/>
  </r>
  <r>
    <s v="Export"/>
    <s v="Western Europe"/>
    <s v="Spain"/>
    <s v="Algeciras"/>
    <x v="4"/>
    <x v="0"/>
    <s v="Direct"/>
    <n v="1"/>
    <n v="2"/>
    <n v="6.49"/>
  </r>
  <r>
    <s v="Export"/>
    <s v="Western Europe"/>
    <s v="Spain"/>
    <s v="Barcelona"/>
    <x v="30"/>
    <x v="0"/>
    <s v="Direct"/>
    <n v="4"/>
    <n v="4"/>
    <n v="72.191000000000003"/>
  </r>
  <r>
    <s v="Export"/>
    <s v="Western Europe"/>
    <s v="Spain"/>
    <s v="Spain - other"/>
    <x v="41"/>
    <x v="0"/>
    <s v="Direct"/>
    <n v="1"/>
    <n v="2"/>
    <n v="5.1139999999999999"/>
  </r>
  <r>
    <s v="Export"/>
    <s v="Western Europe"/>
    <s v="Spain"/>
    <s v="Valencia"/>
    <x v="64"/>
    <x v="0"/>
    <s v="Direct"/>
    <n v="1"/>
    <n v="2"/>
    <n v="23.76"/>
  </r>
  <r>
    <s v="Export"/>
    <s v="Western Europe"/>
    <s v="Spain"/>
    <s v="Valencia"/>
    <x v="50"/>
    <x v="0"/>
    <s v="Direct"/>
    <n v="15"/>
    <n v="15"/>
    <n v="394.33499999999998"/>
  </r>
  <r>
    <s v="Export"/>
    <s v="Western Europe"/>
    <s v="Spain"/>
    <s v="Valencia"/>
    <x v="47"/>
    <x v="0"/>
    <s v="Direct"/>
    <n v="1"/>
    <n v="1"/>
    <n v="23.847000000000001"/>
  </r>
  <r>
    <s v="Import"/>
    <s v="Africa"/>
    <s v="Algeria"/>
    <s v="Algeria - all"/>
    <x v="93"/>
    <x v="2"/>
    <s v="Direct"/>
    <n v="3"/>
    <n v="0"/>
    <n v="63160.58"/>
  </r>
  <r>
    <s v="Import"/>
    <s v="Africa"/>
    <s v="Egypt"/>
    <s v="Alexandria"/>
    <x v="64"/>
    <x v="0"/>
    <s v="Direct"/>
    <n v="1"/>
    <n v="2"/>
    <n v="26.018999999999998"/>
  </r>
  <r>
    <s v="Import"/>
    <s v="Africa"/>
    <s v="Egypt"/>
    <s v="Damietta "/>
    <x v="28"/>
    <x v="0"/>
    <s v="Direct"/>
    <n v="1"/>
    <n v="1"/>
    <n v="24.084"/>
  </r>
  <r>
    <s v="Import"/>
    <s v="Africa"/>
    <s v="Egypt"/>
    <s v="Damietta "/>
    <x v="43"/>
    <x v="0"/>
    <s v="Direct"/>
    <n v="2"/>
    <n v="3"/>
    <n v="12.245100000000001"/>
  </r>
  <r>
    <s v="Import"/>
    <s v="Africa"/>
    <s v="Egypt"/>
    <s v="Egypt - other"/>
    <x v="32"/>
    <x v="0"/>
    <s v="Direct"/>
    <n v="1"/>
    <n v="2"/>
    <n v="25.6"/>
  </r>
  <r>
    <s v="Import"/>
    <s v="Africa"/>
    <s v="Ghana"/>
    <s v="Tema"/>
    <x v="1"/>
    <x v="0"/>
    <s v="Direct"/>
    <n v="1"/>
    <n v="1"/>
    <n v="12.28"/>
  </r>
  <r>
    <s v="Import"/>
    <s v="Africa"/>
    <s v="Madagascar"/>
    <s v="Madagascar - other"/>
    <x v="4"/>
    <x v="0"/>
    <s v="Direct"/>
    <n v="1"/>
    <n v="1"/>
    <n v="0.623"/>
  </r>
  <r>
    <s v="Import"/>
    <s v="Africa"/>
    <s v="Mauritania"/>
    <s v="Nouakchott"/>
    <x v="1"/>
    <x v="0"/>
    <s v="Direct"/>
    <n v="1"/>
    <n v="1"/>
    <n v="4.28"/>
  </r>
  <r>
    <s v="Import"/>
    <s v="Africa"/>
    <s v="Morocco"/>
    <s v="Casablanca"/>
    <x v="3"/>
    <x v="0"/>
    <s v="Direct"/>
    <n v="5"/>
    <n v="5"/>
    <n v="111.5"/>
  </r>
  <r>
    <s v="Import"/>
    <s v="Africa"/>
    <s v="Morocco"/>
    <s v="Casablanca"/>
    <x v="0"/>
    <x v="0"/>
    <s v="Direct"/>
    <n v="15"/>
    <n v="15"/>
    <n v="301.49639999999999"/>
  </r>
  <r>
    <s v="Import"/>
    <s v="Africa"/>
    <s v="Morocco"/>
    <s v="Casablanca"/>
    <x v="64"/>
    <x v="0"/>
    <s v="Direct"/>
    <n v="1"/>
    <n v="1"/>
    <n v="17.378"/>
  </r>
  <r>
    <s v="Import"/>
    <s v="Africa"/>
    <s v="Namibia"/>
    <s v="Walvis Bay"/>
    <x v="80"/>
    <x v="0"/>
    <s v="Direct"/>
    <n v="1"/>
    <n v="1"/>
    <n v="17.940000000000001"/>
  </r>
  <r>
    <s v="Import"/>
    <s v="Africa"/>
    <s v="Namibia"/>
    <s v="Walvis Bay"/>
    <x v="27"/>
    <x v="0"/>
    <s v="Direct"/>
    <n v="6"/>
    <n v="6"/>
    <n v="66.093000000000004"/>
  </r>
  <r>
    <s v="Import"/>
    <s v="Africa"/>
    <s v="Nigeria"/>
    <s v="Apapa"/>
    <x v="35"/>
    <x v="0"/>
    <s v="Direct"/>
    <n v="1"/>
    <n v="1"/>
    <n v="15"/>
  </r>
  <r>
    <s v="Import"/>
    <s v="Africa"/>
    <s v="Senegal"/>
    <s v="Dakar"/>
    <x v="1"/>
    <x v="0"/>
    <s v="Direct"/>
    <n v="2"/>
    <n v="2"/>
    <n v="18.829000000000001"/>
  </r>
  <r>
    <s v="Import"/>
    <s v="Africa"/>
    <s v="South Africa"/>
    <s v="Caega"/>
    <x v="16"/>
    <x v="0"/>
    <s v="Direct"/>
    <n v="1"/>
    <n v="1"/>
    <n v="3.08"/>
  </r>
  <r>
    <s v="Import"/>
    <s v="Africa"/>
    <s v="South Africa"/>
    <s v="Cape Town"/>
    <x v="0"/>
    <x v="0"/>
    <s v="Direct"/>
    <n v="2"/>
    <n v="2"/>
    <n v="18.928999999999998"/>
  </r>
  <r>
    <s v="Import"/>
    <s v="Africa"/>
    <s v="South Africa"/>
    <s v="Cape Town"/>
    <x v="1"/>
    <x v="0"/>
    <s v="Direct"/>
    <n v="1"/>
    <n v="1"/>
    <n v="3.42"/>
  </r>
  <r>
    <s v="Import"/>
    <s v="Africa"/>
    <s v="South Africa"/>
    <s v="Cape Town"/>
    <x v="16"/>
    <x v="0"/>
    <s v="Direct"/>
    <n v="12"/>
    <n v="15"/>
    <n v="44.572000000000003"/>
  </r>
  <r>
    <s v="Import"/>
    <s v="Africa"/>
    <s v="South Africa"/>
    <s v="Durban"/>
    <x v="0"/>
    <x v="0"/>
    <s v="Direct"/>
    <n v="54"/>
    <n v="66"/>
    <n v="1156.635"/>
  </r>
  <r>
    <s v="Import"/>
    <s v="Africa"/>
    <s v="South Africa"/>
    <s v="Durban"/>
    <x v="86"/>
    <x v="0"/>
    <s v="Direct"/>
    <n v="1"/>
    <n v="1"/>
    <n v="6.05"/>
  </r>
  <r>
    <s v="Import"/>
    <s v="Africa"/>
    <s v="South Africa"/>
    <s v="Durban"/>
    <x v="13"/>
    <x v="0"/>
    <s v="Direct"/>
    <n v="1"/>
    <n v="1"/>
    <n v="24.68"/>
  </r>
  <r>
    <s v="Import"/>
    <s v="Africa"/>
    <s v="South Africa"/>
    <s v="Durban"/>
    <x v="4"/>
    <x v="0"/>
    <s v="Direct"/>
    <n v="68"/>
    <n v="88"/>
    <n v="1412.9915000000001"/>
  </r>
  <r>
    <s v="Import"/>
    <s v="Africa"/>
    <s v="South Africa"/>
    <s v="Durban"/>
    <x v="15"/>
    <x v="0"/>
    <s v="Direct"/>
    <n v="1"/>
    <n v="1"/>
    <n v="3.15"/>
  </r>
  <r>
    <s v="Import"/>
    <s v="Africa"/>
    <s v="South Africa"/>
    <s v="Durban"/>
    <x v="34"/>
    <x v="1"/>
    <s v="Direct"/>
    <n v="182"/>
    <n v="0"/>
    <n v="317.786"/>
  </r>
  <r>
    <s v="Import"/>
    <s v="Africa"/>
    <s v="South Africa"/>
    <s v="Durban"/>
    <x v="59"/>
    <x v="0"/>
    <s v="Direct"/>
    <n v="86"/>
    <n v="86"/>
    <n v="2229.7350000000001"/>
  </r>
  <r>
    <s v="Import"/>
    <s v="Africa"/>
    <s v="South Africa"/>
    <s v="Durban"/>
    <x v="23"/>
    <x v="0"/>
    <s v="Direct"/>
    <n v="7"/>
    <n v="7"/>
    <n v="185.82"/>
  </r>
  <r>
    <s v="Import"/>
    <s v="Africa"/>
    <s v="South Africa"/>
    <s v="Durban"/>
    <x v="35"/>
    <x v="0"/>
    <s v="Direct"/>
    <n v="12"/>
    <n v="17"/>
    <n v="188.18"/>
  </r>
  <r>
    <s v="Import"/>
    <s v="Africa"/>
    <s v="South Africa"/>
    <s v="Durban"/>
    <x v="8"/>
    <x v="1"/>
    <s v="Direct"/>
    <n v="43"/>
    <n v="0"/>
    <n v="32.302"/>
  </r>
  <r>
    <s v="Import"/>
    <s v="Africa"/>
    <s v="South Africa"/>
    <s v="Durban"/>
    <x v="8"/>
    <x v="0"/>
    <s v="Direct"/>
    <n v="10"/>
    <n v="12"/>
    <n v="121.28"/>
  </r>
  <r>
    <s v="Import"/>
    <s v="Africa"/>
    <s v="South Africa"/>
    <s v="Durban"/>
    <x v="9"/>
    <x v="1"/>
    <s v="Direct"/>
    <n v="24"/>
    <n v="0"/>
    <n v="488.93"/>
  </r>
  <r>
    <s v="Import"/>
    <s v="Africa"/>
    <s v="South Africa"/>
    <s v="Durban"/>
    <x v="9"/>
    <x v="1"/>
    <s v="Transhipment"/>
    <n v="1"/>
    <n v="0"/>
    <n v="47.7"/>
  </r>
  <r>
    <s v="Import"/>
    <s v="Africa"/>
    <s v="South Africa"/>
    <s v="Port Elizabeth"/>
    <x v="34"/>
    <x v="1"/>
    <s v="Direct"/>
    <n v="273"/>
    <n v="0"/>
    <n v="336.42"/>
  </r>
  <r>
    <s v="Import"/>
    <s v="Africa"/>
    <s v="South Africa"/>
    <s v="Port Elizabeth"/>
    <x v="38"/>
    <x v="1"/>
    <s v="Direct"/>
    <n v="5"/>
    <n v="0"/>
    <n v="9.5000000000000001E-2"/>
  </r>
  <r>
    <s v="Import"/>
    <s v="Australia"/>
    <s v="Australia"/>
    <s v="Adelaide"/>
    <x v="80"/>
    <x v="0"/>
    <s v="Direct"/>
    <n v="3"/>
    <n v="3"/>
    <n v="63.822800000000001"/>
  </r>
  <r>
    <s v="Import"/>
    <s v="Australia"/>
    <s v="Australia"/>
    <s v="Adelaide"/>
    <x v="24"/>
    <x v="0"/>
    <s v="Transhipment"/>
    <n v="1"/>
    <n v="2"/>
    <n v="25.5"/>
  </r>
  <r>
    <s v="Import"/>
    <s v="Australia"/>
    <s v="Australia"/>
    <s v="Adelaide"/>
    <x v="53"/>
    <x v="0"/>
    <s v="Direct"/>
    <n v="6"/>
    <n v="12"/>
    <n v="87.912000000000006"/>
  </r>
  <r>
    <s v="Import"/>
    <s v="Australia"/>
    <s v="Australia"/>
    <s v="Darwin"/>
    <x v="9"/>
    <x v="1"/>
    <s v="Direct"/>
    <n v="3"/>
    <n v="0"/>
    <n v="110.119"/>
  </r>
  <r>
    <s v="Import"/>
    <s v="Australia"/>
    <s v="Australia"/>
    <s v="Devonport"/>
    <x v="92"/>
    <x v="2"/>
    <s v="Direct"/>
    <n v="1"/>
    <n v="0"/>
    <n v="2264.0540000000001"/>
  </r>
  <r>
    <s v="Import"/>
    <s v="Australia"/>
    <s v="Australia"/>
    <s v="Melbourne"/>
    <x v="0"/>
    <x v="0"/>
    <s v="Direct"/>
    <n v="275"/>
    <n v="348"/>
    <n v="5101.0204000000003"/>
  </r>
  <r>
    <s v="Import"/>
    <s v="Australia"/>
    <s v="Australia"/>
    <s v="Melbourne"/>
    <x v="65"/>
    <x v="0"/>
    <s v="Direct"/>
    <n v="1"/>
    <n v="1"/>
    <n v="9.3580000000000005"/>
  </r>
  <r>
    <s v="Import"/>
    <s v="Australia"/>
    <s v="Australia"/>
    <s v="Melbourne"/>
    <x v="74"/>
    <x v="0"/>
    <s v="Direct"/>
    <n v="6"/>
    <n v="12"/>
    <n v="114.1"/>
  </r>
  <r>
    <s v="Import"/>
    <s v="Australia"/>
    <s v="Australia"/>
    <s v="Melbourne"/>
    <x v="32"/>
    <x v="0"/>
    <s v="Direct"/>
    <n v="14"/>
    <n v="26"/>
    <n v="304.20800000000003"/>
  </r>
  <r>
    <s v="Import"/>
    <s v="Australia"/>
    <s v="Australia"/>
    <s v="Melbourne"/>
    <x v="24"/>
    <x v="0"/>
    <s v="Direct"/>
    <n v="5"/>
    <n v="7"/>
    <n v="82.573700000000002"/>
  </r>
  <r>
    <s v="Import"/>
    <s v="Australia"/>
    <s v="Australia"/>
    <s v="Melbourne"/>
    <x v="53"/>
    <x v="0"/>
    <s v="Direct"/>
    <n v="157"/>
    <n v="301"/>
    <n v="940.22649999999999"/>
  </r>
  <r>
    <s v="Import"/>
    <s v="Australia"/>
    <s v="Australia"/>
    <s v="Melbourne"/>
    <x v="46"/>
    <x v="0"/>
    <s v="Direct"/>
    <n v="155"/>
    <n v="285"/>
    <n v="3315.3299000000002"/>
  </r>
  <r>
    <s v="Import"/>
    <s v="Australia"/>
    <s v="Australia"/>
    <s v="Melbourne"/>
    <x v="1"/>
    <x v="1"/>
    <s v="Direct"/>
    <n v="20"/>
    <n v="0"/>
    <n v="328.81099999999998"/>
  </r>
  <r>
    <s v="Import"/>
    <s v="Australia"/>
    <s v="Australia"/>
    <s v="Melbourne"/>
    <x v="1"/>
    <x v="0"/>
    <s v="Direct"/>
    <n v="77"/>
    <n v="136"/>
    <n v="840.55290000000002"/>
  </r>
  <r>
    <s v="Import"/>
    <s v="Australia"/>
    <s v="Australia"/>
    <s v="Melbourne"/>
    <x v="31"/>
    <x v="0"/>
    <s v="Direct"/>
    <n v="41"/>
    <n v="45"/>
    <n v="496.80040000000002"/>
  </r>
  <r>
    <s v="Import"/>
    <s v="Australia"/>
    <s v="Australia"/>
    <s v="Melbourne"/>
    <x v="35"/>
    <x v="0"/>
    <s v="Direct"/>
    <n v="172"/>
    <n v="259"/>
    <n v="2957.415"/>
  </r>
  <r>
    <s v="Import"/>
    <s v="Australia"/>
    <s v="Australia"/>
    <s v="Melbourne"/>
    <x v="8"/>
    <x v="1"/>
    <s v="Transhipment"/>
    <n v="1"/>
    <n v="0"/>
    <n v="0.4"/>
  </r>
  <r>
    <s v="Import"/>
    <s v="Australia"/>
    <s v="Australia"/>
    <s v="Melbourne"/>
    <x v="44"/>
    <x v="0"/>
    <s v="Direct"/>
    <n v="86"/>
    <n v="99"/>
    <n v="1681.7474"/>
  </r>
  <r>
    <s v="Import"/>
    <s v="Australia"/>
    <s v="Australia"/>
    <s v="Melbourne"/>
    <x v="21"/>
    <x v="0"/>
    <s v="Direct"/>
    <n v="46"/>
    <n v="88"/>
    <n v="731.17399999999998"/>
  </r>
  <r>
    <s v="Import"/>
    <s v="Australia"/>
    <s v="Australia"/>
    <s v="Melbourne"/>
    <x v="71"/>
    <x v="0"/>
    <s v="Direct"/>
    <n v="23"/>
    <n v="44"/>
    <n v="103.776"/>
  </r>
  <r>
    <s v="Import"/>
    <s v="Australia"/>
    <s v="Australia"/>
    <s v="Melbourne"/>
    <x v="95"/>
    <x v="0"/>
    <s v="Direct"/>
    <n v="1"/>
    <n v="2"/>
    <n v="16.492000000000001"/>
  </r>
  <r>
    <s v="Import"/>
    <s v="Australia"/>
    <s v="Australia"/>
    <s v="Port Alma"/>
    <x v="8"/>
    <x v="1"/>
    <s v="Direct"/>
    <n v="2"/>
    <n v="0"/>
    <n v="182"/>
  </r>
  <r>
    <s v="Import"/>
    <s v="Australia"/>
    <s v="Australia"/>
    <s v="Port Kembla"/>
    <x v="4"/>
    <x v="1"/>
    <s v="Direct"/>
    <n v="1"/>
    <n v="0"/>
    <n v="1.34"/>
  </r>
  <r>
    <s v="Import"/>
    <s v="Australia"/>
    <s v="Australia"/>
    <s v="Sydney"/>
    <x v="96"/>
    <x v="0"/>
    <s v="Direct"/>
    <n v="1"/>
    <n v="1"/>
    <n v="7.9580000000000002"/>
  </r>
  <r>
    <s v="Import"/>
    <s v="Australia"/>
    <s v="Australia"/>
    <s v="Sydney"/>
    <x v="18"/>
    <x v="0"/>
    <s v="Direct"/>
    <n v="16"/>
    <n v="19"/>
    <n v="281.87099999999998"/>
  </r>
  <r>
    <s v="Import"/>
    <s v="Australia"/>
    <s v="Australia"/>
    <s v="Sydney"/>
    <x v="66"/>
    <x v="0"/>
    <s v="Direct"/>
    <n v="17"/>
    <n v="34"/>
    <n v="308.2484"/>
  </r>
  <r>
    <s v="Import"/>
    <s v="Australia"/>
    <s v="Australia"/>
    <s v="Sydney"/>
    <x v="51"/>
    <x v="0"/>
    <s v="Direct"/>
    <n v="5"/>
    <n v="10"/>
    <n v="102.669"/>
  </r>
  <r>
    <s v="Import"/>
    <s v="Australia"/>
    <s v="Australia"/>
    <s v="Sydney"/>
    <x v="24"/>
    <x v="0"/>
    <s v="Direct"/>
    <n v="2"/>
    <n v="4"/>
    <n v="46.967500000000001"/>
  </r>
  <r>
    <s v="Import"/>
    <s v="Australia"/>
    <s v="Australia"/>
    <s v="Sydney"/>
    <x v="64"/>
    <x v="0"/>
    <s v="Direct"/>
    <n v="16"/>
    <n v="22"/>
    <n v="262.53579999999999"/>
  </r>
  <r>
    <s v="Import"/>
    <s v="Australia"/>
    <s v="Australia"/>
    <s v="Sydney"/>
    <x v="53"/>
    <x v="0"/>
    <s v="Direct"/>
    <n v="267"/>
    <n v="526"/>
    <n v="2361.1605"/>
  </r>
  <r>
    <s v="Import"/>
    <s v="Australia"/>
    <s v="Australia"/>
    <s v="Sydney"/>
    <x v="67"/>
    <x v="0"/>
    <s v="Direct"/>
    <n v="7"/>
    <n v="14"/>
    <n v="143.25700000000001"/>
  </r>
  <r>
    <s v="Import"/>
    <s v="Australia"/>
    <s v="Australia"/>
    <s v="Sydney"/>
    <x v="22"/>
    <x v="0"/>
    <s v="Direct"/>
    <n v="743"/>
    <n v="949"/>
    <n v="19152.6607"/>
  </r>
  <r>
    <s v="Import"/>
    <s v="Australia"/>
    <s v="Australia"/>
    <s v="Sydney"/>
    <x v="27"/>
    <x v="0"/>
    <s v="Direct"/>
    <n v="584"/>
    <n v="883"/>
    <n v="11136.181200000001"/>
  </r>
  <r>
    <s v="Import"/>
    <s v="Australia"/>
    <s v="Australia"/>
    <s v="Sydney"/>
    <x v="23"/>
    <x v="0"/>
    <s v="Direct"/>
    <n v="5"/>
    <n v="7"/>
    <n v="95.541499999999999"/>
  </r>
  <r>
    <s v="Export"/>
    <s v="South-East Asia"/>
    <s v="Malaysia"/>
    <s v="Port Klang"/>
    <x v="44"/>
    <x v="0"/>
    <s v="Direct"/>
    <n v="36"/>
    <n v="36"/>
    <n v="760.59"/>
  </r>
  <r>
    <s v="Export"/>
    <s v="South-East Asia"/>
    <s v="Malaysia"/>
    <s v="Port Klang"/>
    <x v="17"/>
    <x v="0"/>
    <s v="Direct"/>
    <n v="8"/>
    <n v="10"/>
    <n v="156.32599999999999"/>
  </r>
  <r>
    <s v="Export"/>
    <s v="South-East Asia"/>
    <s v="Malaysia"/>
    <s v="Port Klang"/>
    <x v="9"/>
    <x v="0"/>
    <s v="Direct"/>
    <n v="2"/>
    <n v="2"/>
    <n v="8.3680000000000003"/>
  </r>
  <r>
    <s v="Export"/>
    <s v="South-East Asia"/>
    <s v="Malaysia"/>
    <s v="Port Klang"/>
    <x v="57"/>
    <x v="0"/>
    <s v="Direct"/>
    <n v="53"/>
    <n v="106"/>
    <n v="1364.171"/>
  </r>
  <r>
    <s v="Export"/>
    <s v="South-East Asia"/>
    <s v="Malaysia"/>
    <s v="Port Klang"/>
    <x v="10"/>
    <x v="0"/>
    <s v="Direct"/>
    <n v="2"/>
    <n v="4"/>
    <n v="53.948999999999998"/>
  </r>
  <r>
    <s v="Export"/>
    <s v="South-East Asia"/>
    <s v="Malaysia"/>
    <s v="Tanjung Pelapas"/>
    <x v="17"/>
    <x v="0"/>
    <s v="Direct"/>
    <n v="2"/>
    <n v="2"/>
    <n v="5.15"/>
  </r>
  <r>
    <s v="Export"/>
    <s v="South-East Asia"/>
    <s v="Philippines"/>
    <s v="Batangas"/>
    <x v="45"/>
    <x v="0"/>
    <s v="Direct"/>
    <n v="157"/>
    <n v="157"/>
    <n v="2749.68"/>
  </r>
  <r>
    <s v="Export"/>
    <s v="South-East Asia"/>
    <s v="Philippines"/>
    <s v="Batangas"/>
    <x v="31"/>
    <x v="0"/>
    <s v="Direct"/>
    <n v="18"/>
    <n v="18"/>
    <n v="316.60000000000002"/>
  </r>
  <r>
    <s v="Export"/>
    <s v="South-East Asia"/>
    <s v="Philippines"/>
    <s v="Cebu"/>
    <x v="52"/>
    <x v="0"/>
    <s v="Direct"/>
    <n v="30"/>
    <n v="30"/>
    <n v="813.08500000000004"/>
  </r>
  <r>
    <s v="Export"/>
    <s v="South-East Asia"/>
    <s v="Philippines"/>
    <s v="Cebu"/>
    <x v="54"/>
    <x v="0"/>
    <s v="Direct"/>
    <n v="192"/>
    <n v="192"/>
    <n v="4962.8604999999998"/>
  </r>
  <r>
    <s v="Export"/>
    <s v="South-East Asia"/>
    <s v="Philippines"/>
    <s v="Manila"/>
    <x v="0"/>
    <x v="0"/>
    <s v="Direct"/>
    <n v="9"/>
    <n v="9"/>
    <n v="128.58500000000001"/>
  </r>
  <r>
    <s v="Export"/>
    <s v="South-East Asia"/>
    <s v="Philippines"/>
    <s v="Manila"/>
    <x v="66"/>
    <x v="0"/>
    <s v="Direct"/>
    <n v="155"/>
    <n v="155"/>
    <n v="3603.4557"/>
  </r>
  <r>
    <s v="Export"/>
    <s v="South-East Asia"/>
    <s v="Philippines"/>
    <s v="Manila"/>
    <x v="32"/>
    <x v="0"/>
    <s v="Direct"/>
    <n v="13"/>
    <n v="13"/>
    <n v="348.81"/>
  </r>
  <r>
    <s v="Export"/>
    <s v="South-East Asia"/>
    <s v="Philippines"/>
    <s v="Manila"/>
    <x v="64"/>
    <x v="0"/>
    <s v="Direct"/>
    <n v="19"/>
    <n v="19"/>
    <n v="399.34320000000002"/>
  </r>
  <r>
    <s v="Export"/>
    <s v="South-East Asia"/>
    <s v="Philippines"/>
    <s v="Manila"/>
    <x v="4"/>
    <x v="0"/>
    <s v="Direct"/>
    <n v="17"/>
    <n v="28"/>
    <n v="314.65100000000001"/>
  </r>
  <r>
    <s v="Export"/>
    <s v="South-East Asia"/>
    <s v="Philippines"/>
    <s v="Manila"/>
    <x v="15"/>
    <x v="0"/>
    <s v="Direct"/>
    <n v="1"/>
    <n v="1"/>
    <n v="13.859"/>
  </r>
  <r>
    <s v="Export"/>
    <s v="South-East Asia"/>
    <s v="Philippines"/>
    <s v="Manila"/>
    <x v="5"/>
    <x v="0"/>
    <s v="Direct"/>
    <n v="2"/>
    <n v="2"/>
    <n v="2.16"/>
  </r>
  <r>
    <s v="Export"/>
    <s v="South-East Asia"/>
    <s v="Philippines"/>
    <s v="Manila"/>
    <x v="6"/>
    <x v="0"/>
    <s v="Direct"/>
    <n v="1"/>
    <n v="2"/>
    <n v="18.690000000000001"/>
  </r>
  <r>
    <s v="Export"/>
    <s v="South-East Asia"/>
    <s v="Philippines"/>
    <s v="Manila North Harbour"/>
    <x v="52"/>
    <x v="0"/>
    <s v="Direct"/>
    <n v="1"/>
    <n v="1"/>
    <n v="17.059999999999999"/>
  </r>
  <r>
    <s v="Export"/>
    <s v="South-East Asia"/>
    <s v="Philippines"/>
    <s v="Philippines - other"/>
    <x v="9"/>
    <x v="1"/>
    <s v="Direct"/>
    <n v="1"/>
    <n v="0"/>
    <n v="58.1"/>
  </r>
  <r>
    <s v="Export"/>
    <s v="South-East Asia"/>
    <s v="Philippines"/>
    <s v="Tagoloan"/>
    <x v="45"/>
    <x v="0"/>
    <s v="Direct"/>
    <n v="32"/>
    <n v="32"/>
    <n v="913.91"/>
  </r>
  <r>
    <s v="Export"/>
    <s v="South-East Asia"/>
    <s v="Singapore"/>
    <s v="Singapore"/>
    <x v="45"/>
    <x v="0"/>
    <s v="Direct"/>
    <n v="7"/>
    <n v="7"/>
    <n v="163.53"/>
  </r>
  <r>
    <s v="Export"/>
    <s v="South-East Asia"/>
    <s v="Singapore"/>
    <s v="Singapore"/>
    <x v="14"/>
    <x v="0"/>
    <s v="Direct"/>
    <n v="4"/>
    <n v="7"/>
    <n v="88.016000000000005"/>
  </r>
  <r>
    <s v="Export"/>
    <s v="South-East Asia"/>
    <s v="Singapore"/>
    <s v="Singapore"/>
    <x v="74"/>
    <x v="0"/>
    <s v="Direct"/>
    <n v="4"/>
    <n v="4"/>
    <n v="96.29"/>
  </r>
  <r>
    <s v="Export"/>
    <s v="South-East Asia"/>
    <s v="Singapore"/>
    <s v="Singapore"/>
    <x v="12"/>
    <x v="0"/>
    <s v="Direct"/>
    <n v="18288"/>
    <n v="32643"/>
    <n v="65389.563999999998"/>
  </r>
  <r>
    <s v="Export"/>
    <s v="South-East Asia"/>
    <s v="Singapore"/>
    <s v="Singapore"/>
    <x v="53"/>
    <x v="0"/>
    <s v="Direct"/>
    <n v="1"/>
    <n v="1"/>
    <n v="2.27"/>
  </r>
  <r>
    <s v="Export"/>
    <s v="South-East Asia"/>
    <s v="Singapore"/>
    <s v="Singapore"/>
    <x v="67"/>
    <x v="0"/>
    <s v="Direct"/>
    <n v="10"/>
    <n v="18"/>
    <n v="241.95400000000001"/>
  </r>
  <r>
    <s v="Export"/>
    <s v="South-East Asia"/>
    <s v="Singapore"/>
    <s v="Singapore"/>
    <x v="25"/>
    <x v="0"/>
    <s v="Direct"/>
    <n v="2"/>
    <n v="2"/>
    <n v="49.87"/>
  </r>
  <r>
    <s v="Export"/>
    <s v="South-East Asia"/>
    <s v="Singapore"/>
    <s v="Singapore"/>
    <x v="1"/>
    <x v="1"/>
    <s v="Direct"/>
    <n v="22"/>
    <n v="0"/>
    <n v="242.136"/>
  </r>
  <r>
    <s v="Export"/>
    <s v="South-East Asia"/>
    <s v="Singapore"/>
    <s v="Singapore"/>
    <x v="1"/>
    <x v="0"/>
    <s v="Direct"/>
    <n v="145"/>
    <n v="225"/>
    <n v="1732.3698999999999"/>
  </r>
  <r>
    <s v="Import"/>
    <s v="Australia"/>
    <s v="Australia"/>
    <s v="Adelaide"/>
    <x v="8"/>
    <x v="1"/>
    <s v="Direct"/>
    <n v="9"/>
    <n v="0"/>
    <n v="103.036"/>
  </r>
  <r>
    <s v="Import"/>
    <s v="Australia"/>
    <s v="Australia"/>
    <s v="Adelaide"/>
    <x v="21"/>
    <x v="0"/>
    <s v="Direct"/>
    <n v="1"/>
    <n v="1"/>
    <n v="26.76"/>
  </r>
  <r>
    <s v="Import"/>
    <s v="Australia"/>
    <s v="Australia"/>
    <s v="Adelaide"/>
    <x v="6"/>
    <x v="0"/>
    <s v="Direct"/>
    <n v="14"/>
    <n v="27"/>
    <n v="250.87299999999999"/>
  </r>
  <r>
    <s v="Import"/>
    <s v="Australia"/>
    <s v="Australia"/>
    <s v="Brisbane"/>
    <x v="0"/>
    <x v="1"/>
    <s v="Direct"/>
    <n v="2"/>
    <n v="0"/>
    <n v="1"/>
  </r>
  <r>
    <s v="Import"/>
    <s v="Australia"/>
    <s v="Australia"/>
    <s v="Brisbane"/>
    <x v="14"/>
    <x v="0"/>
    <s v="Direct"/>
    <n v="3"/>
    <n v="4"/>
    <n v="16.77"/>
  </r>
  <r>
    <s v="Import"/>
    <s v="Australia"/>
    <s v="Australia"/>
    <s v="Brisbane"/>
    <x v="37"/>
    <x v="0"/>
    <s v="Direct"/>
    <n v="790"/>
    <n v="1428"/>
    <n v="13070.6387"/>
  </r>
  <r>
    <s v="Import"/>
    <s v="Australia"/>
    <s v="Australia"/>
    <s v="Brisbane"/>
    <x v="64"/>
    <x v="0"/>
    <s v="Direct"/>
    <n v="9"/>
    <n v="12"/>
    <n v="185.63"/>
  </r>
  <r>
    <s v="Import"/>
    <s v="Australia"/>
    <s v="Australia"/>
    <s v="Brisbane"/>
    <x v="28"/>
    <x v="0"/>
    <s v="Direct"/>
    <n v="1"/>
    <n v="2"/>
    <n v="11.2"/>
  </r>
  <r>
    <s v="Import"/>
    <s v="Australia"/>
    <s v="Australia"/>
    <s v="Brisbane"/>
    <x v="19"/>
    <x v="0"/>
    <s v="Direct"/>
    <n v="1"/>
    <n v="2"/>
    <n v="7.4"/>
  </r>
  <r>
    <s v="Import"/>
    <s v="Australia"/>
    <s v="Australia"/>
    <s v="Brisbane"/>
    <x v="79"/>
    <x v="0"/>
    <s v="Direct"/>
    <n v="23"/>
    <n v="45"/>
    <n v="205.6499"/>
  </r>
  <r>
    <s v="Import"/>
    <s v="Australia"/>
    <s v="Australia"/>
    <s v="Brisbane"/>
    <x v="9"/>
    <x v="1"/>
    <s v="Direct"/>
    <n v="237"/>
    <n v="0"/>
    <n v="3379.4079999999999"/>
  </r>
  <r>
    <s v="Import"/>
    <s v="Australia"/>
    <s v="Australia"/>
    <s v="Cape Cuvier"/>
    <x v="97"/>
    <x v="2"/>
    <s v="Direct"/>
    <n v="2"/>
    <n v="0"/>
    <n v="72965"/>
  </r>
  <r>
    <s v="Import"/>
    <s v="Australia"/>
    <s v="Australia"/>
    <s v="Melbourne"/>
    <x v="45"/>
    <x v="0"/>
    <s v="Direct"/>
    <n v="20"/>
    <n v="37"/>
    <n v="51.777999999999999"/>
  </r>
  <r>
    <s v="Import"/>
    <s v="Australia"/>
    <s v="Australia"/>
    <s v="Melbourne"/>
    <x v="14"/>
    <x v="0"/>
    <s v="Direct"/>
    <n v="33"/>
    <n v="63"/>
    <n v="569.8732"/>
  </r>
  <r>
    <s v="Import"/>
    <s v="Australia"/>
    <s v="Australia"/>
    <s v="Melbourne"/>
    <x v="12"/>
    <x v="0"/>
    <s v="Direct"/>
    <n v="2663"/>
    <n v="2684"/>
    <n v="5368.4"/>
  </r>
  <r>
    <s v="Import"/>
    <s v="Australia"/>
    <s v="Australia"/>
    <s v="Melbourne"/>
    <x v="62"/>
    <x v="0"/>
    <s v="Direct"/>
    <n v="77"/>
    <n v="77"/>
    <n v="1684.9280000000001"/>
  </r>
  <r>
    <s v="Import"/>
    <s v="Australia"/>
    <s v="Australia"/>
    <s v="Melbourne"/>
    <x v="28"/>
    <x v="0"/>
    <s v="Direct"/>
    <n v="9"/>
    <n v="15"/>
    <n v="106.8438"/>
  </r>
  <r>
    <s v="Import"/>
    <s v="Australia"/>
    <s v="Australia"/>
    <s v="Melbourne"/>
    <x v="87"/>
    <x v="0"/>
    <s v="Direct"/>
    <n v="234"/>
    <n v="234"/>
    <n v="5483.4520000000002"/>
  </r>
  <r>
    <s v="Import"/>
    <s v="Australia"/>
    <s v="Australia"/>
    <s v="Melbourne"/>
    <x v="9"/>
    <x v="1"/>
    <s v="Direct"/>
    <n v="226"/>
    <n v="0"/>
    <n v="2594.6747999999998"/>
  </r>
  <r>
    <s v="Import"/>
    <s v="Australia"/>
    <s v="Australia"/>
    <s v="Newcastle"/>
    <x v="96"/>
    <x v="2"/>
    <s v="Direct"/>
    <n v="1"/>
    <n v="0"/>
    <n v="5708.0240000000003"/>
  </r>
  <r>
    <s v="Import"/>
    <s v="Australia"/>
    <s v="Australia"/>
    <s v="Port Kembla"/>
    <x v="22"/>
    <x v="1"/>
    <s v="Direct"/>
    <n v="10846"/>
    <n v="0"/>
    <n v="26215.69"/>
  </r>
  <r>
    <s v="Import"/>
    <s v="Australia"/>
    <s v="Australia"/>
    <s v="Port Kembla"/>
    <x v="19"/>
    <x v="1"/>
    <s v="Direct"/>
    <n v="661"/>
    <n v="0"/>
    <n v="1109.434"/>
  </r>
  <r>
    <s v="Import"/>
    <s v="Australia"/>
    <s v="Australia"/>
    <s v="Port Kembla"/>
    <x v="9"/>
    <x v="1"/>
    <s v="Direct"/>
    <n v="136"/>
    <n v="0"/>
    <n v="1615.0137"/>
  </r>
  <r>
    <s v="Import"/>
    <s v="Australia"/>
    <s v="Australia"/>
    <s v="Sydney"/>
    <x v="80"/>
    <x v="0"/>
    <s v="Direct"/>
    <n v="959"/>
    <n v="1916"/>
    <n v="21175.1322"/>
  </r>
  <r>
    <s v="Import"/>
    <s v="Australia"/>
    <s v="Australia"/>
    <s v="Sydney"/>
    <x v="2"/>
    <x v="0"/>
    <s v="Direct"/>
    <n v="2"/>
    <n v="3"/>
    <n v="9.2620000000000005"/>
  </r>
  <r>
    <s v="Import"/>
    <s v="Australia"/>
    <s v="Australia"/>
    <s v="Sydney"/>
    <x v="14"/>
    <x v="0"/>
    <s v="Direct"/>
    <n v="5"/>
    <n v="9"/>
    <n v="77.334999999999994"/>
  </r>
  <r>
    <s v="Import"/>
    <s v="Australia"/>
    <s v="Australia"/>
    <s v="Sydney"/>
    <x v="98"/>
    <x v="0"/>
    <s v="Direct"/>
    <n v="1"/>
    <n v="1"/>
    <n v="10.458"/>
  </r>
  <r>
    <s v="Import"/>
    <s v="Australia"/>
    <s v="Australia"/>
    <s v="Sydney"/>
    <x v="28"/>
    <x v="0"/>
    <s v="Direct"/>
    <n v="6"/>
    <n v="8"/>
    <n v="62.19"/>
  </r>
  <r>
    <s v="Import"/>
    <s v="Australia"/>
    <s v="Australia"/>
    <s v="Sydney"/>
    <x v="41"/>
    <x v="0"/>
    <s v="Direct"/>
    <n v="40"/>
    <n v="72"/>
    <n v="238.15209999999999"/>
  </r>
  <r>
    <s v="Import"/>
    <s v="Australia"/>
    <s v="Australia"/>
    <s v="Sydney"/>
    <x v="4"/>
    <x v="0"/>
    <s v="Direct"/>
    <n v="552"/>
    <n v="592"/>
    <n v="12567.255800000001"/>
  </r>
  <r>
    <s v="Import"/>
    <s v="Australia"/>
    <s v="Australia"/>
    <s v="Sydney"/>
    <x v="82"/>
    <x v="0"/>
    <s v="Direct"/>
    <n v="28"/>
    <n v="56"/>
    <n v="629.24699999999996"/>
  </r>
  <r>
    <s v="Import"/>
    <s v="Australia"/>
    <s v="Australia"/>
    <s v="Sydney"/>
    <x v="15"/>
    <x v="0"/>
    <s v="Direct"/>
    <n v="131"/>
    <n v="221"/>
    <n v="2092.9250000000002"/>
  </r>
  <r>
    <s v="Import"/>
    <s v="Australia"/>
    <s v="Australia"/>
    <s v="Sydney"/>
    <x v="35"/>
    <x v="0"/>
    <s v="Direct"/>
    <n v="260"/>
    <n v="503"/>
    <n v="2313.8751999999999"/>
  </r>
  <r>
    <s v="Import"/>
    <s v="Australia"/>
    <s v="Australia"/>
    <s v="Sydney"/>
    <x v="79"/>
    <x v="0"/>
    <s v="Direct"/>
    <n v="1317"/>
    <n v="2626"/>
    <n v="26846.674999999999"/>
  </r>
  <r>
    <s v="Import"/>
    <s v="Australia"/>
    <s v="Australia"/>
    <s v="Sydney"/>
    <x v="71"/>
    <x v="0"/>
    <s v="Direct"/>
    <n v="21"/>
    <n v="42"/>
    <n v="158.05850000000001"/>
  </r>
  <r>
    <s v="Import"/>
    <s v="Australia"/>
    <s v="Australia"/>
    <s v="Sydney"/>
    <x v="73"/>
    <x v="0"/>
    <s v="Direct"/>
    <n v="3"/>
    <n v="3"/>
    <n v="67.22"/>
  </r>
  <r>
    <s v="Import"/>
    <s v="Canada"/>
    <s v="Canada"/>
    <s v="Canada - Other"/>
    <x v="16"/>
    <x v="0"/>
    <s v="Direct"/>
    <n v="8"/>
    <n v="14"/>
    <n v="30.3537"/>
  </r>
  <r>
    <s v="Import"/>
    <s v="Canada"/>
    <s v="Canada"/>
    <s v="Canada - Other"/>
    <x v="44"/>
    <x v="0"/>
    <s v="Direct"/>
    <n v="2"/>
    <n v="4"/>
    <n v="46.985999999999997"/>
  </r>
  <r>
    <s v="Import"/>
    <s v="Canada"/>
    <s v="Canada"/>
    <s v="Montreal"/>
    <x v="17"/>
    <x v="0"/>
    <s v="Direct"/>
    <n v="4"/>
    <n v="8"/>
    <n v="40.581000000000003"/>
  </r>
  <r>
    <s v="Import"/>
    <s v="Canada"/>
    <s v="Canada"/>
    <s v="Toronto"/>
    <x v="0"/>
    <x v="0"/>
    <s v="Direct"/>
    <n v="1"/>
    <n v="1"/>
    <n v="4.1820000000000004"/>
  </r>
  <r>
    <s v="Import"/>
    <s v="Canada"/>
    <s v="Canada"/>
    <s v="Toronto"/>
    <x v="38"/>
    <x v="0"/>
    <s v="Direct"/>
    <n v="1"/>
    <n v="1"/>
    <n v="8.4"/>
  </r>
  <r>
    <s v="Import"/>
    <s v="Canada"/>
    <s v="Canada"/>
    <s v="Toronto"/>
    <x v="9"/>
    <x v="0"/>
    <s v="Direct"/>
    <n v="2"/>
    <n v="3"/>
    <n v="21.864999999999998"/>
  </r>
  <r>
    <s v="Import"/>
    <s v="Canada"/>
    <s v="Canada"/>
    <s v="Vancouver"/>
    <x v="0"/>
    <x v="0"/>
    <s v="Direct"/>
    <n v="5"/>
    <n v="10"/>
    <n v="138.01"/>
  </r>
  <r>
    <s v="Import"/>
    <s v="Canada"/>
    <s v="Canada"/>
    <s v="Vancouver"/>
    <x v="65"/>
    <x v="0"/>
    <s v="Direct"/>
    <n v="1"/>
    <n v="1"/>
    <n v="2.7"/>
  </r>
  <r>
    <s v="Import"/>
    <s v="Canada"/>
    <s v="Canada"/>
    <s v="Vancouver"/>
    <x v="46"/>
    <x v="0"/>
    <s v="Direct"/>
    <n v="2"/>
    <n v="4"/>
    <n v="39.909999999999997"/>
  </r>
  <r>
    <s v="Import"/>
    <s v="Canada"/>
    <s v="Canada"/>
    <s v="Vancouver"/>
    <x v="1"/>
    <x v="0"/>
    <s v="Direct"/>
    <n v="24"/>
    <n v="46"/>
    <n v="243.55099999999999"/>
  </r>
  <r>
    <s v="Import"/>
    <s v="Canada"/>
    <s v="Canada"/>
    <s v="Vancouver"/>
    <x v="27"/>
    <x v="0"/>
    <s v="Direct"/>
    <n v="1"/>
    <n v="1"/>
    <n v="10.25"/>
  </r>
  <r>
    <s v="Import"/>
    <s v="Canada"/>
    <s v="Canada"/>
    <s v="Vancouver"/>
    <x v="44"/>
    <x v="0"/>
    <s v="Direct"/>
    <n v="1"/>
    <n v="2"/>
    <n v="23.315000000000001"/>
  </r>
  <r>
    <s v="Import"/>
    <s v="Canada"/>
    <s v="Canada"/>
    <s v="Vancouver"/>
    <x v="71"/>
    <x v="0"/>
    <s v="Direct"/>
    <n v="1"/>
    <n v="1"/>
    <n v="3.6190000000000002"/>
  </r>
  <r>
    <s v="Import"/>
    <s v="Canada"/>
    <s v="Canada"/>
    <s v="Vancouver"/>
    <x v="9"/>
    <x v="0"/>
    <s v="Direct"/>
    <n v="1"/>
    <n v="1"/>
    <n v="3.1989999999999998"/>
  </r>
  <r>
    <s v="Import"/>
    <s v="Canada"/>
    <s v="Canada"/>
    <s v="Winnipeg"/>
    <x v="8"/>
    <x v="0"/>
    <s v="Direct"/>
    <n v="1"/>
    <n v="2"/>
    <n v="16.71"/>
  </r>
  <r>
    <s v="Import"/>
    <s v="Central America"/>
    <s v="Central America - other"/>
    <s v="Hostinne"/>
    <x v="79"/>
    <x v="0"/>
    <s v="Direct"/>
    <n v="1"/>
    <n v="1"/>
    <n v="15.266"/>
  </r>
  <r>
    <s v="Import"/>
    <s v="Central America"/>
    <s v="Central America - other"/>
    <s v="Hradec Kralove"/>
    <x v="75"/>
    <x v="0"/>
    <s v="Direct"/>
    <n v="1"/>
    <n v="1"/>
    <n v="20.190000000000001"/>
  </r>
  <r>
    <s v="Import"/>
    <s v="Central America"/>
    <s v="Central America - other"/>
    <s v="Plana"/>
    <x v="14"/>
    <x v="0"/>
    <s v="Direct"/>
    <n v="1"/>
    <n v="2"/>
    <n v="18.600000000000001"/>
  </r>
  <r>
    <s v="Import"/>
    <s v="Central America"/>
    <s v="Guatemala"/>
    <s v="Guatemala - all"/>
    <x v="55"/>
    <x v="0"/>
    <s v="Direct"/>
    <n v="1"/>
    <n v="1"/>
    <n v="22.077999999999999"/>
  </r>
  <r>
    <s v="Import"/>
    <s v="Central America"/>
    <s v="Mexico"/>
    <s v="Acapulco"/>
    <x v="34"/>
    <x v="1"/>
    <s v="Direct"/>
    <n v="206"/>
    <n v="0"/>
    <n v="384.589"/>
  </r>
  <r>
    <s v="Import"/>
    <s v="Central America"/>
    <s v="Mexico"/>
    <s v="Altamira"/>
    <x v="41"/>
    <x v="0"/>
    <s v="Direct"/>
    <n v="1"/>
    <n v="1"/>
    <n v="4.4939999999999998"/>
  </r>
  <r>
    <s v="Import"/>
    <s v="Central America"/>
    <s v="Mexico"/>
    <s v="Ciudad Juarez"/>
    <x v="9"/>
    <x v="0"/>
    <s v="Direct"/>
    <n v="3"/>
    <n v="6"/>
    <n v="26.334"/>
  </r>
  <r>
    <s v="Import"/>
    <s v="Central America"/>
    <s v="Mexico"/>
    <s v="Manzanillo, MX"/>
    <x v="0"/>
    <x v="0"/>
    <s v="Direct"/>
    <n v="8"/>
    <n v="8"/>
    <n v="154.46369999999999"/>
  </r>
  <r>
    <s v="Import"/>
    <s v="Central America"/>
    <s v="Mexico"/>
    <s v="Manzanillo, MX"/>
    <x v="23"/>
    <x v="0"/>
    <s v="Direct"/>
    <n v="1"/>
    <n v="1"/>
    <n v="20.56"/>
  </r>
  <r>
    <s v="Import"/>
    <s v="Central America"/>
    <s v="Mexico"/>
    <s v="Mexico - other"/>
    <x v="80"/>
    <x v="0"/>
    <s v="Direct"/>
    <n v="23"/>
    <n v="45"/>
    <n v="481.00099999999998"/>
  </r>
  <r>
    <s v="Import"/>
    <s v="Central America"/>
    <s v="Mexico"/>
    <s v="Mexico - other"/>
    <x v="4"/>
    <x v="0"/>
    <s v="Direct"/>
    <n v="1"/>
    <n v="1"/>
    <n v="5.5739999999999998"/>
  </r>
  <r>
    <s v="Import"/>
    <s v="Central America"/>
    <s v="Mexico"/>
    <s v="Mexico - other"/>
    <x v="8"/>
    <x v="0"/>
    <s v="Direct"/>
    <n v="7"/>
    <n v="14"/>
    <n v="39.192999999999998"/>
  </r>
  <r>
    <s v="Import"/>
    <s v="Central America"/>
    <s v="Mexico"/>
    <s v="Mexico - other"/>
    <x v="43"/>
    <x v="0"/>
    <s v="Direct"/>
    <n v="3"/>
    <n v="6"/>
    <n v="40.163899999999998"/>
  </r>
  <r>
    <s v="Import"/>
    <s v="Central America"/>
    <s v="Mexico"/>
    <s v="Mexico City"/>
    <x v="80"/>
    <x v="0"/>
    <s v="Direct"/>
    <n v="8"/>
    <n v="16"/>
    <n v="186.55"/>
  </r>
  <r>
    <s v="Import"/>
    <s v="Central America"/>
    <s v="Mexico"/>
    <s v="Veracruz"/>
    <x v="80"/>
    <x v="0"/>
    <s v="Direct"/>
    <n v="7"/>
    <n v="13"/>
    <n v="170.86779999999999"/>
  </r>
  <r>
    <s v="Import"/>
    <s v="Central America"/>
    <s v="Mexico"/>
    <s v="Veracruz"/>
    <x v="4"/>
    <x v="0"/>
    <s v="Direct"/>
    <n v="1"/>
    <n v="2"/>
    <n v="3.9649999999999999"/>
  </r>
  <r>
    <s v="Import"/>
    <s v="Central America"/>
    <s v="Mexico"/>
    <s v="Veracruz"/>
    <x v="5"/>
    <x v="0"/>
    <s v="Direct"/>
    <n v="1"/>
    <n v="2"/>
    <n v="2.6"/>
  </r>
  <r>
    <s v="Import"/>
    <s v="Central America"/>
    <s v="Mexico"/>
    <s v="Veracruz"/>
    <x v="17"/>
    <x v="0"/>
    <s v="Direct"/>
    <n v="2"/>
    <n v="2"/>
    <n v="36.973999999999997"/>
  </r>
  <r>
    <s v="Import"/>
    <s v="East Asia"/>
    <s v="China"/>
    <s v="Changchun"/>
    <x v="9"/>
    <x v="1"/>
    <s v="Direct"/>
    <n v="2"/>
    <n v="0"/>
    <n v="36.700000000000003"/>
  </r>
  <r>
    <s v="Import"/>
    <s v="East Asia"/>
    <s v="China"/>
    <s v="Changzhou"/>
    <x v="1"/>
    <x v="0"/>
    <s v="Direct"/>
    <n v="23"/>
    <n v="46"/>
    <n v="387.03300000000002"/>
  </r>
  <r>
    <s v="Import"/>
    <s v="East Asia"/>
    <s v="China"/>
    <s v="Changzhou"/>
    <x v="71"/>
    <x v="0"/>
    <s v="Direct"/>
    <n v="2"/>
    <n v="4"/>
    <n v="26.79"/>
  </r>
  <r>
    <s v="Import"/>
    <s v="East Asia"/>
    <s v="China"/>
    <s v="China - other"/>
    <x v="37"/>
    <x v="0"/>
    <s v="Direct"/>
    <n v="20"/>
    <n v="33"/>
    <n v="325.98689999999999"/>
  </r>
  <r>
    <s v="Import"/>
    <s v="East Asia"/>
    <s v="China"/>
    <s v="China - other"/>
    <x v="51"/>
    <x v="0"/>
    <s v="Direct"/>
    <n v="2"/>
    <n v="2"/>
    <n v="20.670999999999999"/>
  </r>
  <r>
    <s v="Import"/>
    <s v="East Asia"/>
    <s v="China"/>
    <s v="China - other"/>
    <x v="64"/>
    <x v="0"/>
    <s v="Direct"/>
    <n v="7"/>
    <n v="7"/>
    <n v="115.20180000000001"/>
  </r>
  <r>
    <s v="Import"/>
    <s v="East Asia"/>
    <s v="China"/>
    <s v="China - other"/>
    <x v="22"/>
    <x v="0"/>
    <s v="Direct"/>
    <n v="19"/>
    <n v="27"/>
    <n v="470.91300000000001"/>
  </r>
  <r>
    <s v="Import"/>
    <s v="East Asia"/>
    <s v="China"/>
    <s v="China - other"/>
    <x v="31"/>
    <x v="0"/>
    <s v="Direct"/>
    <n v="1"/>
    <n v="2"/>
    <n v="20.52"/>
  </r>
  <r>
    <s v="Import"/>
    <s v="East Asia"/>
    <s v="China"/>
    <s v="China - other"/>
    <x v="23"/>
    <x v="0"/>
    <s v="Direct"/>
    <n v="4"/>
    <n v="4"/>
    <n v="72.103999999999999"/>
  </r>
  <r>
    <s v="Import"/>
    <s v="East Asia"/>
    <s v="China"/>
    <s v="China - other"/>
    <x v="35"/>
    <x v="0"/>
    <s v="Direct"/>
    <n v="9"/>
    <n v="9"/>
    <n v="118.43129999999999"/>
  </r>
  <r>
    <s v="Import"/>
    <s v="East Asia"/>
    <s v="China"/>
    <s v="China - other"/>
    <x v="79"/>
    <x v="0"/>
    <s v="Direct"/>
    <n v="30"/>
    <n v="49"/>
    <n v="302.89659999999998"/>
  </r>
  <r>
    <s v="Import"/>
    <s v="East Asia"/>
    <s v="China"/>
    <s v="China - other"/>
    <x v="38"/>
    <x v="0"/>
    <s v="Direct"/>
    <n v="36"/>
    <n v="61"/>
    <n v="186.5523"/>
  </r>
  <r>
    <s v="Import"/>
    <s v="East Asia"/>
    <s v="China"/>
    <s v="Chongqing"/>
    <x v="28"/>
    <x v="0"/>
    <s v="Direct"/>
    <n v="1"/>
    <n v="1"/>
    <n v="10.999000000000001"/>
  </r>
  <r>
    <s v="Import"/>
    <s v="East Asia"/>
    <s v="China"/>
    <s v="Dalian"/>
    <x v="3"/>
    <x v="0"/>
    <s v="Direct"/>
    <n v="38"/>
    <n v="38"/>
    <n v="893.28160000000003"/>
  </r>
  <r>
    <s v="Import"/>
    <s v="East Asia"/>
    <s v="China"/>
    <s v="Dalian"/>
    <x v="0"/>
    <x v="0"/>
    <s v="Direct"/>
    <n v="80"/>
    <n v="80"/>
    <n v="1671.2855999999999"/>
  </r>
  <r>
    <s v="Import"/>
    <s v="East Asia"/>
    <s v="China"/>
    <s v="Dalian"/>
    <x v="51"/>
    <x v="0"/>
    <s v="Direct"/>
    <n v="3"/>
    <n v="3"/>
    <n v="29.482500000000002"/>
  </r>
  <r>
    <s v="Import"/>
    <s v="East Asia"/>
    <s v="China"/>
    <s v="Dalian"/>
    <x v="88"/>
    <x v="0"/>
    <s v="Direct"/>
    <n v="4"/>
    <n v="4"/>
    <n v="81.599999999999994"/>
  </r>
  <r>
    <s v="Import"/>
    <s v="East Asia"/>
    <s v="China"/>
    <s v="Dalian"/>
    <x v="38"/>
    <x v="0"/>
    <s v="Direct"/>
    <n v="2"/>
    <n v="4"/>
    <n v="5.9656000000000002"/>
  </r>
  <r>
    <s v="Import"/>
    <s v="East Asia"/>
    <s v="China"/>
    <s v="Dalian"/>
    <x v="9"/>
    <x v="0"/>
    <s v="Direct"/>
    <n v="39"/>
    <n v="72"/>
    <n v="632.89"/>
  </r>
  <r>
    <s v="Import"/>
    <s v="East Asia"/>
    <s v="China"/>
    <s v="Fangcheng"/>
    <x v="21"/>
    <x v="2"/>
    <s v="Direct"/>
    <n v="3"/>
    <n v="0"/>
    <n v="28575.89"/>
  </r>
  <r>
    <s v="Import"/>
    <s v="East Asia"/>
    <s v="China"/>
    <s v="Foshan"/>
    <x v="3"/>
    <x v="0"/>
    <s v="Direct"/>
    <n v="13"/>
    <n v="13"/>
    <n v="312.90350000000001"/>
  </r>
  <r>
    <s v="Import"/>
    <s v="East Asia"/>
    <s v="China"/>
    <s v="Foshan New Port"/>
    <x v="15"/>
    <x v="0"/>
    <s v="Direct"/>
    <n v="1"/>
    <n v="2"/>
    <n v="6.3190999999999997"/>
  </r>
  <r>
    <s v="Import"/>
    <s v="East Asia"/>
    <s v="China"/>
    <s v="Fuzhou"/>
    <x v="2"/>
    <x v="0"/>
    <s v="Direct"/>
    <n v="4"/>
    <n v="4"/>
    <n v="11.4915"/>
  </r>
  <r>
    <s v="Export"/>
    <s v="South-East Asia"/>
    <s v="Singapore"/>
    <s v="Singapore"/>
    <x v="31"/>
    <x v="0"/>
    <s v="Direct"/>
    <n v="433"/>
    <n v="433"/>
    <n v="7609.6790000000001"/>
  </r>
  <r>
    <s v="Export"/>
    <s v="South-East Asia"/>
    <s v="Singapore"/>
    <s v="Singapore"/>
    <x v="19"/>
    <x v="0"/>
    <s v="Direct"/>
    <n v="10"/>
    <n v="17"/>
    <n v="42.576999999999998"/>
  </r>
  <r>
    <s v="Export"/>
    <s v="South-East Asia"/>
    <s v="Singapore"/>
    <s v="Singapore"/>
    <x v="27"/>
    <x v="0"/>
    <s v="Direct"/>
    <n v="6"/>
    <n v="10"/>
    <n v="110.126"/>
  </r>
  <r>
    <s v="Export"/>
    <s v="South-East Asia"/>
    <s v="Singapore"/>
    <s v="Singapore"/>
    <x v="72"/>
    <x v="0"/>
    <s v="Direct"/>
    <n v="3"/>
    <n v="3"/>
    <n v="55.292999999999999"/>
  </r>
  <r>
    <s v="Export"/>
    <s v="South-East Asia"/>
    <s v="Singapore"/>
    <s v="Singapore"/>
    <x v="71"/>
    <x v="0"/>
    <s v="Direct"/>
    <n v="2"/>
    <n v="3"/>
    <n v="24.942"/>
  </r>
  <r>
    <s v="Export"/>
    <s v="South-East Asia"/>
    <s v="Singapore"/>
    <s v="Singapore"/>
    <x v="73"/>
    <x v="2"/>
    <s v="Direct"/>
    <n v="7"/>
    <n v="0"/>
    <n v="7366.48"/>
  </r>
  <r>
    <s v="Export"/>
    <s v="South-East Asia"/>
    <s v="Singapore"/>
    <s v="Singapore"/>
    <x v="17"/>
    <x v="0"/>
    <s v="Direct"/>
    <n v="42"/>
    <n v="63"/>
    <n v="638.23400000000004"/>
  </r>
  <r>
    <s v="Export"/>
    <s v="South-East Asia"/>
    <s v="Thailand"/>
    <s v="Bangkok"/>
    <x v="62"/>
    <x v="0"/>
    <s v="Direct"/>
    <n v="5"/>
    <n v="5"/>
    <n v="109.655"/>
  </r>
  <r>
    <s v="Export"/>
    <s v="South-East Asia"/>
    <s v="Thailand"/>
    <s v="Bangkok"/>
    <x v="24"/>
    <x v="0"/>
    <s v="Direct"/>
    <n v="7"/>
    <n v="7"/>
    <n v="103.23690000000001"/>
  </r>
  <r>
    <s v="Export"/>
    <s v="South-East Asia"/>
    <s v="Thailand"/>
    <s v="Bangkok"/>
    <x v="64"/>
    <x v="0"/>
    <s v="Direct"/>
    <n v="2"/>
    <n v="2"/>
    <n v="43.758000000000003"/>
  </r>
  <r>
    <s v="Export"/>
    <s v="South-East Asia"/>
    <s v="Thailand"/>
    <s v="Bangkok"/>
    <x v="25"/>
    <x v="0"/>
    <s v="Direct"/>
    <n v="1"/>
    <n v="2"/>
    <n v="12.525"/>
  </r>
  <r>
    <s v="Export"/>
    <s v="South-East Asia"/>
    <s v="Thailand"/>
    <s v="Bangkok"/>
    <x v="50"/>
    <x v="0"/>
    <s v="Direct"/>
    <n v="130"/>
    <n v="130"/>
    <n v="2629.9650000000001"/>
  </r>
  <r>
    <s v="Export"/>
    <s v="South-East Asia"/>
    <s v="Thailand"/>
    <s v="Bangkok"/>
    <x v="16"/>
    <x v="0"/>
    <s v="Direct"/>
    <n v="6"/>
    <n v="7"/>
    <n v="17.483000000000001"/>
  </r>
  <r>
    <s v="Export"/>
    <s v="South-East Asia"/>
    <s v="Thailand"/>
    <s v="Bangkok"/>
    <x v="5"/>
    <x v="0"/>
    <s v="Direct"/>
    <n v="2"/>
    <n v="3"/>
    <n v="22.86"/>
  </r>
  <r>
    <s v="Export"/>
    <s v="South-East Asia"/>
    <s v="Thailand"/>
    <s v="Bangkok"/>
    <x v="47"/>
    <x v="0"/>
    <s v="Direct"/>
    <n v="1"/>
    <n v="1"/>
    <n v="14.026400000000001"/>
  </r>
  <r>
    <s v="Export"/>
    <s v="South-East Asia"/>
    <s v="Thailand"/>
    <s v="Laem Chabang"/>
    <x v="65"/>
    <x v="0"/>
    <s v="Direct"/>
    <n v="2"/>
    <n v="2"/>
    <n v="30.49"/>
  </r>
  <r>
    <s v="Export"/>
    <s v="South-East Asia"/>
    <s v="Thailand"/>
    <s v="Laem Chabang"/>
    <x v="59"/>
    <x v="0"/>
    <s v="Direct"/>
    <n v="4"/>
    <n v="4"/>
    <n v="52.2"/>
  </r>
  <r>
    <s v="Export"/>
    <s v="South-East Asia"/>
    <s v="Thailand"/>
    <s v="Laem Chabang"/>
    <x v="8"/>
    <x v="0"/>
    <s v="Direct"/>
    <n v="1"/>
    <n v="1"/>
    <n v="14.12"/>
  </r>
  <r>
    <s v="Export"/>
    <s v="South-East Asia"/>
    <s v="Thailand"/>
    <s v="Laem Chabang"/>
    <x v="9"/>
    <x v="1"/>
    <s v="Direct"/>
    <n v="6"/>
    <n v="0"/>
    <n v="206.375"/>
  </r>
  <r>
    <s v="Export"/>
    <s v="South-East Asia"/>
    <s v="Thailand"/>
    <s v="Laem Chabang"/>
    <x v="57"/>
    <x v="0"/>
    <s v="Direct"/>
    <n v="54"/>
    <n v="108"/>
    <n v="1281.8699999999999"/>
  </r>
  <r>
    <s v="Export"/>
    <s v="South-East Asia"/>
    <s v="Thailand"/>
    <s v="Lat Krabang"/>
    <x v="24"/>
    <x v="0"/>
    <s v="Direct"/>
    <n v="1"/>
    <n v="1"/>
    <n v="10.733499999999999"/>
  </r>
  <r>
    <s v="Export"/>
    <s v="South-East Asia"/>
    <s v="Thailand"/>
    <s v="Thailand - other"/>
    <x v="30"/>
    <x v="0"/>
    <s v="Direct"/>
    <n v="9"/>
    <n v="9"/>
    <n v="193.38499999999999"/>
  </r>
  <r>
    <s v="Export"/>
    <s v="South-East Asia"/>
    <s v="Thailand"/>
    <s v="Thailand - other"/>
    <x v="57"/>
    <x v="0"/>
    <s v="Direct"/>
    <n v="38"/>
    <n v="76"/>
    <n v="913.58"/>
  </r>
  <r>
    <s v="Export"/>
    <s v="South-East Asia"/>
    <s v="Vietnam"/>
    <s v="Cai Lan"/>
    <x v="17"/>
    <x v="1"/>
    <s v="Direct"/>
    <n v="1"/>
    <n v="0"/>
    <n v="2"/>
  </r>
  <r>
    <s v="Export"/>
    <s v="South-East Asia"/>
    <s v="Vietnam"/>
    <s v="Cat Lai"/>
    <x v="51"/>
    <x v="0"/>
    <s v="Direct"/>
    <n v="1"/>
    <n v="1"/>
    <n v="8.9830000000000005"/>
  </r>
  <r>
    <s v="Export"/>
    <s v="South-East Asia"/>
    <s v="Vietnam"/>
    <s v="Cat Lai"/>
    <x v="31"/>
    <x v="0"/>
    <s v="Direct"/>
    <n v="13"/>
    <n v="13"/>
    <n v="229.7594"/>
  </r>
  <r>
    <s v="Export"/>
    <s v="South-East Asia"/>
    <s v="Vietnam"/>
    <s v="Da Nang"/>
    <x v="31"/>
    <x v="0"/>
    <s v="Direct"/>
    <n v="286"/>
    <n v="286"/>
    <n v="5045.2988999999998"/>
  </r>
  <r>
    <s v="Export"/>
    <s v="South-East Asia"/>
    <s v="Vietnam"/>
    <s v="Haiphong"/>
    <x v="60"/>
    <x v="2"/>
    <s v="Direct"/>
    <n v="1"/>
    <n v="0"/>
    <n v="295"/>
  </r>
  <r>
    <s v="Export"/>
    <s v="South-East Asia"/>
    <s v="Vietnam"/>
    <s v="Haiphong"/>
    <x v="49"/>
    <x v="2"/>
    <s v="Direct"/>
    <n v="1"/>
    <n v="0"/>
    <n v="233.15"/>
  </r>
  <r>
    <s v="Export"/>
    <s v="South-East Asia"/>
    <s v="Vietnam"/>
    <s v="Haiphong"/>
    <x v="52"/>
    <x v="0"/>
    <s v="Direct"/>
    <n v="27"/>
    <n v="27"/>
    <n v="550.82000000000005"/>
  </r>
  <r>
    <s v="Export"/>
    <s v="South-East Asia"/>
    <s v="Vietnam"/>
    <s v="Haiphong"/>
    <x v="42"/>
    <x v="0"/>
    <s v="Direct"/>
    <n v="2"/>
    <n v="4"/>
    <n v="48.7"/>
  </r>
  <r>
    <s v="Import"/>
    <s v="East Asia"/>
    <s v="China"/>
    <s v="Fuzhou"/>
    <x v="3"/>
    <x v="0"/>
    <s v="Direct"/>
    <n v="22"/>
    <n v="23"/>
    <n v="522.14549999999997"/>
  </r>
  <r>
    <s v="Import"/>
    <s v="East Asia"/>
    <s v="China"/>
    <s v="Fuzhou"/>
    <x v="14"/>
    <x v="0"/>
    <s v="Direct"/>
    <n v="31"/>
    <n v="50"/>
    <n v="279.58699999999999"/>
  </r>
  <r>
    <s v="Import"/>
    <s v="East Asia"/>
    <s v="China"/>
    <s v="Fuzhou"/>
    <x v="64"/>
    <x v="0"/>
    <s v="Direct"/>
    <n v="1"/>
    <n v="1"/>
    <n v="2.4864999999999999"/>
  </r>
  <r>
    <s v="Import"/>
    <s v="East Asia"/>
    <s v="China"/>
    <s v="Fuzhou"/>
    <x v="98"/>
    <x v="0"/>
    <s v="Direct"/>
    <n v="38"/>
    <n v="59"/>
    <n v="741.74030000000005"/>
  </r>
  <r>
    <s v="Import"/>
    <s v="East Asia"/>
    <s v="China"/>
    <s v="Fuzhou"/>
    <x v="79"/>
    <x v="0"/>
    <s v="Direct"/>
    <n v="25"/>
    <n v="35"/>
    <n v="165.3553"/>
  </r>
  <r>
    <s v="Import"/>
    <s v="East Asia"/>
    <s v="China"/>
    <s v="Gaolan"/>
    <x v="44"/>
    <x v="0"/>
    <s v="Direct"/>
    <n v="47"/>
    <n v="47"/>
    <n v="776.46860000000004"/>
  </r>
  <r>
    <s v="Import"/>
    <s v="East Asia"/>
    <s v="China"/>
    <s v="Gaoming"/>
    <x v="15"/>
    <x v="0"/>
    <s v="Direct"/>
    <n v="1"/>
    <n v="1"/>
    <n v="3.6920000000000002"/>
  </r>
  <r>
    <s v="Import"/>
    <s v="East Asia"/>
    <s v="China"/>
    <s v="Gongyi"/>
    <x v="3"/>
    <x v="0"/>
    <s v="Direct"/>
    <n v="1"/>
    <n v="1"/>
    <n v="27.434999999999999"/>
  </r>
  <r>
    <s v="Import"/>
    <s v="East Asia"/>
    <s v="China"/>
    <s v="Haikou"/>
    <x v="75"/>
    <x v="0"/>
    <s v="Direct"/>
    <n v="2"/>
    <n v="2"/>
    <n v="48"/>
  </r>
  <r>
    <s v="Import"/>
    <s v="East Asia"/>
    <s v="China"/>
    <s v="Haikou"/>
    <x v="6"/>
    <x v="0"/>
    <s v="Direct"/>
    <n v="4"/>
    <n v="5"/>
    <n v="50.499000000000002"/>
  </r>
  <r>
    <s v="Import"/>
    <s v="East Asia"/>
    <s v="China"/>
    <s v="Huanghua"/>
    <x v="53"/>
    <x v="0"/>
    <s v="Direct"/>
    <n v="2"/>
    <n v="2"/>
    <n v="22.751000000000001"/>
  </r>
  <r>
    <s v="Import"/>
    <s v="East Asia"/>
    <s v="China"/>
    <s v="Huangpu"/>
    <x v="2"/>
    <x v="0"/>
    <s v="Direct"/>
    <n v="1"/>
    <n v="1"/>
    <n v="3.0855000000000001"/>
  </r>
  <r>
    <s v="Import"/>
    <s v="East Asia"/>
    <s v="China"/>
    <s v="Huangpu"/>
    <x v="37"/>
    <x v="0"/>
    <s v="Direct"/>
    <n v="3"/>
    <n v="3"/>
    <n v="53.2"/>
  </r>
  <r>
    <s v="Import"/>
    <s v="East Asia"/>
    <s v="China"/>
    <s v="Huangpu"/>
    <x v="64"/>
    <x v="0"/>
    <s v="Direct"/>
    <n v="4"/>
    <n v="5"/>
    <n v="44.758000000000003"/>
  </r>
  <r>
    <s v="Import"/>
    <s v="East Asia"/>
    <s v="China"/>
    <s v="Huangpu"/>
    <x v="28"/>
    <x v="0"/>
    <s v="Direct"/>
    <n v="7"/>
    <n v="9"/>
    <n v="61.22"/>
  </r>
  <r>
    <s v="Import"/>
    <s v="East Asia"/>
    <s v="China"/>
    <s v="Huangpu"/>
    <x v="79"/>
    <x v="0"/>
    <s v="Direct"/>
    <n v="3"/>
    <n v="3"/>
    <n v="26.494499999999999"/>
  </r>
  <r>
    <s v="Import"/>
    <s v="East Asia"/>
    <s v="China"/>
    <s v="Jiangmen"/>
    <x v="41"/>
    <x v="0"/>
    <s v="Direct"/>
    <n v="25"/>
    <n v="45"/>
    <n v="174.09700000000001"/>
  </r>
  <r>
    <s v="Import"/>
    <s v="East Asia"/>
    <s v="China"/>
    <s v="Jiangmen"/>
    <x v="4"/>
    <x v="0"/>
    <s v="Direct"/>
    <n v="10"/>
    <n v="14"/>
    <n v="57.9542"/>
  </r>
  <r>
    <s v="Import"/>
    <s v="East Asia"/>
    <s v="China"/>
    <s v="Jiangmen"/>
    <x v="8"/>
    <x v="0"/>
    <s v="Direct"/>
    <n v="6"/>
    <n v="8"/>
    <n v="53.036999999999999"/>
  </r>
  <r>
    <s v="Import"/>
    <s v="East Asia"/>
    <s v="China"/>
    <s v="Jiangmen"/>
    <x v="5"/>
    <x v="0"/>
    <s v="Direct"/>
    <n v="11"/>
    <n v="15"/>
    <n v="106.1311"/>
  </r>
  <r>
    <s v="Import"/>
    <s v="East Asia"/>
    <s v="China"/>
    <s v="Jiangmen"/>
    <x v="43"/>
    <x v="0"/>
    <s v="Direct"/>
    <n v="1"/>
    <n v="1"/>
    <n v="9.7560000000000002"/>
  </r>
  <r>
    <s v="Import"/>
    <s v="East Asia"/>
    <s v="China"/>
    <s v="Jiujiang"/>
    <x v="5"/>
    <x v="0"/>
    <s v="Direct"/>
    <n v="5"/>
    <n v="10"/>
    <n v="119.532"/>
  </r>
  <r>
    <s v="Import"/>
    <s v="East Asia"/>
    <s v="China"/>
    <s v="Leliu"/>
    <x v="4"/>
    <x v="0"/>
    <s v="Direct"/>
    <n v="1"/>
    <n v="2"/>
    <n v="1.66"/>
  </r>
  <r>
    <s v="Import"/>
    <s v="East Asia"/>
    <s v="China"/>
    <s v="Lianyungang"/>
    <x v="48"/>
    <x v="1"/>
    <s v="Direct"/>
    <n v="4580"/>
    <n v="0"/>
    <n v="5514.32"/>
  </r>
  <r>
    <s v="Import"/>
    <s v="East Asia"/>
    <s v="China"/>
    <s v="Lianyungang"/>
    <x v="2"/>
    <x v="0"/>
    <s v="Direct"/>
    <n v="1"/>
    <n v="1"/>
    <n v="8.1"/>
  </r>
  <r>
    <s v="Import"/>
    <s v="East Asia"/>
    <s v="China"/>
    <s v="Lianyungang"/>
    <x v="14"/>
    <x v="0"/>
    <s v="Direct"/>
    <n v="9"/>
    <n v="15"/>
    <n v="171.88"/>
  </r>
  <r>
    <s v="Import"/>
    <s v="East Asia"/>
    <s v="China"/>
    <s v="Lianyungang"/>
    <x v="98"/>
    <x v="0"/>
    <s v="Direct"/>
    <n v="10"/>
    <n v="10"/>
    <n v="226.92599999999999"/>
  </r>
  <r>
    <s v="Import"/>
    <s v="East Asia"/>
    <s v="China"/>
    <s v="Lianyungang"/>
    <x v="41"/>
    <x v="0"/>
    <s v="Direct"/>
    <n v="10"/>
    <n v="19"/>
    <n v="45.363"/>
  </r>
  <r>
    <s v="Import"/>
    <s v="East Asia"/>
    <s v="China"/>
    <s v="Lianyungang"/>
    <x v="4"/>
    <x v="0"/>
    <s v="Direct"/>
    <n v="26"/>
    <n v="32"/>
    <n v="373.5095"/>
  </r>
  <r>
    <s v="Import"/>
    <s v="East Asia"/>
    <s v="China"/>
    <s v="Lianyungang"/>
    <x v="8"/>
    <x v="0"/>
    <s v="Direct"/>
    <n v="2"/>
    <n v="3"/>
    <n v="15.787000000000001"/>
  </r>
  <r>
    <s v="Import"/>
    <s v="East Asia"/>
    <s v="China"/>
    <s v="Lianyungang"/>
    <x v="5"/>
    <x v="0"/>
    <s v="Direct"/>
    <n v="15"/>
    <n v="23"/>
    <n v="82.447500000000005"/>
  </r>
  <r>
    <s v="Import"/>
    <s v="East Asia"/>
    <s v="China"/>
    <s v="Lianyungang"/>
    <x v="6"/>
    <x v="0"/>
    <s v="Direct"/>
    <n v="1"/>
    <n v="1"/>
    <n v="5.0073999999999996"/>
  </r>
  <r>
    <s v="Import"/>
    <s v="Australia"/>
    <s v="Australia"/>
    <s v="Adelaide"/>
    <x v="98"/>
    <x v="0"/>
    <s v="Direct"/>
    <n v="293"/>
    <n v="586"/>
    <n v="5185.674"/>
  </r>
  <r>
    <s v="Import"/>
    <s v="Australia"/>
    <s v="Australia"/>
    <s v="Adelaide"/>
    <x v="28"/>
    <x v="0"/>
    <s v="Direct"/>
    <n v="59"/>
    <n v="118"/>
    <n v="900.97199999999998"/>
  </r>
  <r>
    <s v="Import"/>
    <s v="Australia"/>
    <s v="Australia"/>
    <s v="Adelaide"/>
    <x v="22"/>
    <x v="0"/>
    <s v="Direct"/>
    <n v="8"/>
    <n v="8"/>
    <n v="225.51320000000001"/>
  </r>
  <r>
    <s v="Import"/>
    <s v="Australia"/>
    <s v="Australia"/>
    <s v="Adelaide"/>
    <x v="19"/>
    <x v="1"/>
    <s v="Direct"/>
    <n v="29"/>
    <n v="0"/>
    <n v="49.6"/>
  </r>
  <r>
    <s v="Import"/>
    <s v="Australia"/>
    <s v="Australia"/>
    <s v="Adelaide"/>
    <x v="44"/>
    <x v="2"/>
    <s v="Direct"/>
    <n v="1"/>
    <n v="0"/>
    <n v="493.35"/>
  </r>
  <r>
    <s v="Import"/>
    <s v="Australia"/>
    <s v="Australia"/>
    <s v="Adelaide"/>
    <x v="43"/>
    <x v="0"/>
    <s v="Direct"/>
    <n v="15"/>
    <n v="30"/>
    <n v="133.34"/>
  </r>
  <r>
    <s v="Import"/>
    <s v="Australia"/>
    <s v="Australia"/>
    <s v="Brisbane"/>
    <x v="18"/>
    <x v="0"/>
    <s v="Direct"/>
    <n v="4"/>
    <n v="4"/>
    <n v="83.52"/>
  </r>
  <r>
    <s v="Import"/>
    <s v="Australia"/>
    <s v="Australia"/>
    <s v="Brisbane"/>
    <x v="3"/>
    <x v="0"/>
    <s v="Direct"/>
    <n v="2"/>
    <n v="4"/>
    <n v="44.87"/>
  </r>
  <r>
    <s v="Import"/>
    <s v="Australia"/>
    <s v="Australia"/>
    <s v="Brisbane"/>
    <x v="0"/>
    <x v="0"/>
    <s v="Direct"/>
    <n v="62"/>
    <n v="64"/>
    <n v="1252.7129"/>
  </r>
  <r>
    <s v="Import"/>
    <s v="Australia"/>
    <s v="Australia"/>
    <s v="Brisbane"/>
    <x v="62"/>
    <x v="0"/>
    <s v="Direct"/>
    <n v="1"/>
    <n v="2"/>
    <n v="14.98"/>
  </r>
  <r>
    <s v="Import"/>
    <s v="Australia"/>
    <s v="Australia"/>
    <s v="Brisbane"/>
    <x v="4"/>
    <x v="1"/>
    <s v="Direct"/>
    <n v="6"/>
    <n v="0"/>
    <n v="55.05"/>
  </r>
  <r>
    <s v="Import"/>
    <s v="Australia"/>
    <s v="Australia"/>
    <s v="Brisbane"/>
    <x v="4"/>
    <x v="0"/>
    <s v="Direct"/>
    <n v="28"/>
    <n v="51"/>
    <n v="337.19099999999997"/>
  </r>
  <r>
    <s v="Import"/>
    <s v="Australia"/>
    <s v="Australia"/>
    <s v="Brisbane"/>
    <x v="15"/>
    <x v="0"/>
    <s v="Direct"/>
    <n v="2"/>
    <n v="4"/>
    <n v="15.717000000000001"/>
  </r>
  <r>
    <s v="Import"/>
    <s v="Australia"/>
    <s v="Australia"/>
    <s v="Brisbane"/>
    <x v="34"/>
    <x v="1"/>
    <s v="Direct"/>
    <n v="219"/>
    <n v="0"/>
    <n v="423.947"/>
  </r>
  <r>
    <s v="Import"/>
    <s v="Australia"/>
    <s v="Australia"/>
    <s v="Brisbane"/>
    <x v="23"/>
    <x v="0"/>
    <s v="Direct"/>
    <n v="21"/>
    <n v="24"/>
    <n v="416.59300000000002"/>
  </r>
  <r>
    <s v="Import"/>
    <s v="Australia"/>
    <s v="Australia"/>
    <s v="Brisbane"/>
    <x v="8"/>
    <x v="1"/>
    <s v="Direct"/>
    <n v="260"/>
    <n v="0"/>
    <n v="1321.1289999999999"/>
  </r>
  <r>
    <s v="Import"/>
    <s v="Australia"/>
    <s v="Australia"/>
    <s v="Brisbane"/>
    <x v="8"/>
    <x v="0"/>
    <s v="Direct"/>
    <n v="43"/>
    <n v="86"/>
    <n v="382.54399999999998"/>
  </r>
  <r>
    <s v="Import"/>
    <s v="Australia"/>
    <s v="Australia"/>
    <s v="Brisbane"/>
    <x v="99"/>
    <x v="0"/>
    <s v="Direct"/>
    <n v="4"/>
    <n v="4"/>
    <n v="101.334"/>
  </r>
  <r>
    <s v="Import"/>
    <s v="Australia"/>
    <s v="Australia"/>
    <s v="Brisbane"/>
    <x v="95"/>
    <x v="0"/>
    <s v="Direct"/>
    <n v="1"/>
    <n v="1"/>
    <n v="7"/>
  </r>
  <r>
    <s v="Import"/>
    <s v="Australia"/>
    <s v="Australia"/>
    <s v="Brisbane"/>
    <x v="38"/>
    <x v="0"/>
    <s v="Direct"/>
    <n v="4"/>
    <n v="5"/>
    <n v="38.838999999999999"/>
  </r>
  <r>
    <s v="Import"/>
    <s v="Australia"/>
    <s v="Australia"/>
    <s v="Burnie"/>
    <x v="35"/>
    <x v="0"/>
    <s v="Direct"/>
    <n v="568"/>
    <n v="1136"/>
    <n v="15294.159"/>
  </r>
  <r>
    <s v="Import"/>
    <s v="Australia"/>
    <s v="Australia"/>
    <s v="Darwin"/>
    <x v="8"/>
    <x v="1"/>
    <s v="Direct"/>
    <n v="1"/>
    <n v="0"/>
    <n v="3.4"/>
  </r>
  <r>
    <s v="Import"/>
    <s v="Australia"/>
    <s v="Australia"/>
    <s v="Esperance"/>
    <x v="12"/>
    <x v="0"/>
    <s v="Direct"/>
    <n v="7"/>
    <n v="7"/>
    <n v="14"/>
  </r>
  <r>
    <s v="Import"/>
    <s v="Australia"/>
    <s v="Australia"/>
    <s v="Geraldton"/>
    <x v="44"/>
    <x v="2"/>
    <s v="Direct"/>
    <n v="1"/>
    <n v="0"/>
    <n v="7892.05"/>
  </r>
  <r>
    <s v="Import"/>
    <s v="Australia"/>
    <s v="Australia"/>
    <s v="Melbourne"/>
    <x v="80"/>
    <x v="0"/>
    <s v="Direct"/>
    <n v="1088"/>
    <n v="2166"/>
    <n v="26706.133000000002"/>
  </r>
  <r>
    <s v="Import"/>
    <s v="Australia"/>
    <s v="Australia"/>
    <s v="Melbourne"/>
    <x v="83"/>
    <x v="0"/>
    <s v="Direct"/>
    <n v="1"/>
    <n v="1"/>
    <n v="10.276999999999999"/>
  </r>
  <r>
    <s v="Import"/>
    <s v="Australia"/>
    <s v="Australia"/>
    <s v="Melbourne"/>
    <x v="37"/>
    <x v="0"/>
    <s v="Direct"/>
    <n v="450"/>
    <n v="871"/>
    <n v="6509.8131999999996"/>
  </r>
  <r>
    <s v="Import"/>
    <s v="Australia"/>
    <s v="Australia"/>
    <s v="Melbourne"/>
    <x v="51"/>
    <x v="0"/>
    <s v="Direct"/>
    <n v="48"/>
    <n v="54"/>
    <n v="937.12959999999998"/>
  </r>
  <r>
    <s v="Import"/>
    <s v="Australia"/>
    <s v="Australia"/>
    <s v="Melbourne"/>
    <x v="98"/>
    <x v="0"/>
    <s v="Direct"/>
    <n v="306"/>
    <n v="306"/>
    <n v="7004.8514999999998"/>
  </r>
  <r>
    <s v="Import"/>
    <s v="Australia"/>
    <s v="Australia"/>
    <s v="Melbourne"/>
    <x v="41"/>
    <x v="0"/>
    <s v="Direct"/>
    <n v="25"/>
    <n v="40"/>
    <n v="101.3707"/>
  </r>
  <r>
    <s v="Import"/>
    <s v="Australia"/>
    <s v="Australia"/>
    <s v="Melbourne"/>
    <x v="22"/>
    <x v="1"/>
    <s v="Direct"/>
    <n v="1030"/>
    <n v="0"/>
    <n v="1820.944"/>
  </r>
  <r>
    <s v="Import"/>
    <s v="Australia"/>
    <s v="Australia"/>
    <s v="Melbourne"/>
    <x v="22"/>
    <x v="0"/>
    <s v="Direct"/>
    <n v="796"/>
    <n v="1183"/>
    <n v="20213.105500000001"/>
  </r>
  <r>
    <s v="Import"/>
    <s v="Australia"/>
    <s v="Australia"/>
    <s v="Sydney"/>
    <x v="19"/>
    <x v="0"/>
    <s v="Direct"/>
    <n v="1"/>
    <n v="2"/>
    <n v="16.2"/>
  </r>
  <r>
    <s v="Import"/>
    <s v="Australia"/>
    <s v="Australia"/>
    <s v="Sydney"/>
    <x v="59"/>
    <x v="0"/>
    <s v="Direct"/>
    <n v="9"/>
    <n v="16"/>
    <n v="179.0831"/>
  </r>
  <r>
    <s v="Import"/>
    <s v="Australia"/>
    <s v="Australia"/>
    <s v="Sydney"/>
    <x v="8"/>
    <x v="0"/>
    <s v="Direct"/>
    <n v="85"/>
    <n v="90"/>
    <n v="1621.3679999999999"/>
  </r>
  <r>
    <s v="Import"/>
    <s v="Australia"/>
    <s v="Australia"/>
    <s v="Sydney"/>
    <x v="5"/>
    <x v="0"/>
    <s v="Direct"/>
    <n v="527"/>
    <n v="1038"/>
    <n v="6870.098"/>
  </r>
  <r>
    <s v="Import"/>
    <s v="Australia"/>
    <s v="Australia"/>
    <s v="Sydney"/>
    <x v="90"/>
    <x v="0"/>
    <s v="Direct"/>
    <n v="3"/>
    <n v="6"/>
    <n v="44.094000000000001"/>
  </r>
  <r>
    <s v="Import"/>
    <s v="Australia"/>
    <s v="Australia"/>
    <s v="Sydney"/>
    <x v="6"/>
    <x v="0"/>
    <s v="Direct"/>
    <n v="9"/>
    <n v="16"/>
    <n v="72.179000000000002"/>
  </r>
  <r>
    <s v="Import"/>
    <s v="Australia"/>
    <s v="Australia"/>
    <s v="Sydney"/>
    <x v="85"/>
    <x v="0"/>
    <s v="Direct"/>
    <n v="571"/>
    <n v="573"/>
    <n v="14260.9092"/>
  </r>
  <r>
    <s v="Import"/>
    <s v="Australia"/>
    <s v="Australia"/>
    <s v="Sydney"/>
    <x v="43"/>
    <x v="0"/>
    <s v="Direct"/>
    <n v="7"/>
    <n v="13"/>
    <n v="89.55"/>
  </r>
  <r>
    <s v="Import"/>
    <s v="Australia"/>
    <s v="Australia"/>
    <s v="Sydney"/>
    <x v="47"/>
    <x v="0"/>
    <s v="Direct"/>
    <n v="2"/>
    <n v="4"/>
    <n v="42.572000000000003"/>
  </r>
  <r>
    <s v="Import"/>
    <s v="Canada"/>
    <s v="Canada"/>
    <s v="Canada - Other"/>
    <x v="37"/>
    <x v="0"/>
    <s v="Direct"/>
    <n v="1"/>
    <n v="2"/>
    <n v="6.2690000000000001"/>
  </r>
  <r>
    <s v="Import"/>
    <s v="Canada"/>
    <s v="Canada"/>
    <s v="Canada - Other"/>
    <x v="64"/>
    <x v="0"/>
    <s v="Direct"/>
    <n v="1"/>
    <n v="2"/>
    <n v="24.65"/>
  </r>
  <r>
    <s v="Import"/>
    <s v="Canada"/>
    <s v="Canada"/>
    <s v="Canada - Other"/>
    <x v="69"/>
    <x v="0"/>
    <s v="Direct"/>
    <n v="1"/>
    <n v="1"/>
    <n v="20"/>
  </r>
  <r>
    <s v="Import"/>
    <s v="Canada"/>
    <s v="Canada"/>
    <s v="Canada - Other"/>
    <x v="9"/>
    <x v="0"/>
    <s v="Direct"/>
    <n v="18"/>
    <n v="36"/>
    <n v="193.64599999999999"/>
  </r>
  <r>
    <s v="Import"/>
    <s v="Canada"/>
    <s v="Canada"/>
    <s v="Halifax"/>
    <x v="51"/>
    <x v="0"/>
    <s v="Direct"/>
    <n v="4"/>
    <n v="8"/>
    <n v="80.491600000000005"/>
  </r>
  <r>
    <s v="Import"/>
    <s v="Canada"/>
    <s v="Canada"/>
    <s v="Montreal"/>
    <x v="23"/>
    <x v="0"/>
    <s v="Direct"/>
    <n v="1"/>
    <n v="2"/>
    <n v="26.071000000000002"/>
  </r>
  <r>
    <s v="Import"/>
    <s v="Canada"/>
    <s v="Canada"/>
    <s v="Montreal"/>
    <x v="35"/>
    <x v="0"/>
    <s v="Direct"/>
    <n v="1"/>
    <n v="2"/>
    <n v="19.584"/>
  </r>
  <r>
    <s v="Import"/>
    <s v="Canada"/>
    <s v="Canada"/>
    <s v="Saskatoon"/>
    <x v="9"/>
    <x v="0"/>
    <s v="Direct"/>
    <n v="6"/>
    <n v="12"/>
    <n v="71.150000000000006"/>
  </r>
  <r>
    <s v="Import"/>
    <s v="Canada"/>
    <s v="Canada"/>
    <s v="Toronto"/>
    <x v="59"/>
    <x v="0"/>
    <s v="Direct"/>
    <n v="139"/>
    <n v="139"/>
    <n v="2379.5509999999999"/>
  </r>
  <r>
    <s v="Import"/>
    <s v="Canada"/>
    <s v="Canada"/>
    <s v="Toronto"/>
    <x v="8"/>
    <x v="0"/>
    <s v="Direct"/>
    <n v="1"/>
    <n v="2"/>
    <n v="7.88"/>
  </r>
  <r>
    <s v="Import"/>
    <s v="Canada"/>
    <s v="Canada"/>
    <s v="Toronto"/>
    <x v="16"/>
    <x v="0"/>
    <s v="Direct"/>
    <n v="7"/>
    <n v="8"/>
    <n v="18.974"/>
  </r>
  <r>
    <s v="Import"/>
    <s v="Canada"/>
    <s v="Canada"/>
    <s v="Toronto"/>
    <x v="44"/>
    <x v="0"/>
    <s v="Direct"/>
    <n v="1"/>
    <n v="1"/>
    <n v="16.116"/>
  </r>
  <r>
    <s v="Import"/>
    <s v="Canada"/>
    <s v="Canada"/>
    <s v="Toronto"/>
    <x v="5"/>
    <x v="0"/>
    <s v="Direct"/>
    <n v="3"/>
    <n v="5"/>
    <n v="8.4350000000000005"/>
  </r>
  <r>
    <s v="Import"/>
    <s v="Canada"/>
    <s v="Canada"/>
    <s v="Toronto"/>
    <x v="85"/>
    <x v="0"/>
    <s v="Direct"/>
    <n v="1"/>
    <n v="2"/>
    <n v="23.204899999999999"/>
  </r>
  <r>
    <s v="Import"/>
    <s v="Canada"/>
    <s v="Canada"/>
    <s v="Vancouver"/>
    <x v="80"/>
    <x v="0"/>
    <s v="Direct"/>
    <n v="3"/>
    <n v="6"/>
    <n v="60.908000000000001"/>
  </r>
  <r>
    <s v="Import"/>
    <s v="Canada"/>
    <s v="Canada"/>
    <s v="Vancouver"/>
    <x v="62"/>
    <x v="0"/>
    <s v="Direct"/>
    <n v="1"/>
    <n v="1"/>
    <n v="21.234000000000002"/>
  </r>
  <r>
    <s v="Import"/>
    <s v="Canada"/>
    <s v="Canada"/>
    <s v="Vancouver"/>
    <x v="4"/>
    <x v="0"/>
    <s v="Direct"/>
    <n v="5"/>
    <n v="8"/>
    <n v="91.094999999999999"/>
  </r>
  <r>
    <s v="Import"/>
    <s v="Canada"/>
    <s v="Canada"/>
    <s v="Vancouver"/>
    <x v="8"/>
    <x v="0"/>
    <s v="Direct"/>
    <n v="49"/>
    <n v="97"/>
    <n v="657.24699999999996"/>
  </r>
  <r>
    <s v="Import"/>
    <s v="Canada"/>
    <s v="Canada"/>
    <s v="Winnipeg"/>
    <x v="9"/>
    <x v="0"/>
    <s v="Direct"/>
    <n v="16"/>
    <n v="32"/>
    <n v="139.333"/>
  </r>
  <r>
    <s v="Import"/>
    <s v="Central America"/>
    <s v="Honduras"/>
    <s v="Puerto Cortes"/>
    <x v="17"/>
    <x v="0"/>
    <s v="Direct"/>
    <n v="1"/>
    <n v="1"/>
    <n v="19.807500000000001"/>
  </r>
  <r>
    <s v="Import"/>
    <s v="Central America"/>
    <s v="Mexico"/>
    <s v="Altamira"/>
    <x v="1"/>
    <x v="0"/>
    <s v="Direct"/>
    <n v="2"/>
    <n v="2"/>
    <n v="36.158000000000001"/>
  </r>
  <r>
    <s v="Import"/>
    <s v="Central America"/>
    <s v="Mexico"/>
    <s v="Manzanillo, MX"/>
    <x v="80"/>
    <x v="0"/>
    <s v="Direct"/>
    <n v="315"/>
    <n v="630"/>
    <n v="6903.5807999999997"/>
  </r>
  <r>
    <s v="Import"/>
    <s v="Central America"/>
    <s v="Mexico"/>
    <s v="Manzanillo, MX"/>
    <x v="4"/>
    <x v="0"/>
    <s v="Direct"/>
    <n v="1"/>
    <n v="1"/>
    <n v="4.7409999999999997"/>
  </r>
  <r>
    <s v="Import"/>
    <s v="East Asia"/>
    <s v="China"/>
    <s v="Lianyungang"/>
    <x v="100"/>
    <x v="0"/>
    <s v="Direct"/>
    <n v="2"/>
    <n v="2"/>
    <n v="48.134399999999999"/>
  </r>
  <r>
    <s v="Import"/>
    <s v="East Asia"/>
    <s v="China"/>
    <s v="Lianyungang"/>
    <x v="43"/>
    <x v="0"/>
    <s v="Direct"/>
    <n v="1"/>
    <n v="1"/>
    <n v="8.8580000000000005"/>
  </r>
  <r>
    <s v="Import"/>
    <s v="East Asia"/>
    <s v="China"/>
    <s v="MAWEI"/>
    <x v="98"/>
    <x v="0"/>
    <s v="Direct"/>
    <n v="1"/>
    <n v="1"/>
    <n v="5.976"/>
  </r>
  <r>
    <s v="Import"/>
    <s v="East Asia"/>
    <s v="China"/>
    <s v="MAWEI"/>
    <x v="15"/>
    <x v="0"/>
    <s v="Direct"/>
    <n v="1"/>
    <n v="2"/>
    <n v="8.7156000000000002"/>
  </r>
  <r>
    <s v="Import"/>
    <s v="East Asia"/>
    <s v="China"/>
    <s v="MAWEI"/>
    <x v="5"/>
    <x v="0"/>
    <s v="Direct"/>
    <n v="3"/>
    <n v="4"/>
    <n v="14.4361"/>
  </r>
  <r>
    <s v="Import"/>
    <s v="East Asia"/>
    <s v="China"/>
    <s v="Nangang"/>
    <x v="4"/>
    <x v="0"/>
    <s v="Direct"/>
    <n v="7"/>
    <n v="14"/>
    <n v="110.099"/>
  </r>
  <r>
    <s v="Import"/>
    <s v="East Asia"/>
    <s v="China"/>
    <s v="Nanjing"/>
    <x v="3"/>
    <x v="0"/>
    <s v="Direct"/>
    <n v="5"/>
    <n v="6"/>
    <n v="100"/>
  </r>
  <r>
    <s v="Import"/>
    <s v="East Asia"/>
    <s v="China"/>
    <s v="Nanjing"/>
    <x v="0"/>
    <x v="0"/>
    <s v="Direct"/>
    <n v="21"/>
    <n v="22"/>
    <n v="431.42219999999998"/>
  </r>
  <r>
    <s v="Import"/>
    <s v="East Asia"/>
    <s v="China"/>
    <s v="Nanjing"/>
    <x v="37"/>
    <x v="0"/>
    <s v="Direct"/>
    <n v="9"/>
    <n v="14"/>
    <n v="114.3914"/>
  </r>
  <r>
    <s v="Import"/>
    <s v="East Asia"/>
    <s v="China"/>
    <s v="Nanjing"/>
    <x v="79"/>
    <x v="0"/>
    <s v="Direct"/>
    <n v="1"/>
    <n v="1"/>
    <n v="3.5956999999999999"/>
  </r>
  <r>
    <s v="Import"/>
    <s v="East Asia"/>
    <s v="China"/>
    <s v="Nanjing"/>
    <x v="71"/>
    <x v="0"/>
    <s v="Direct"/>
    <n v="6"/>
    <n v="10"/>
    <n v="80.683000000000007"/>
  </r>
  <r>
    <s v="Import"/>
    <s v="East Asia"/>
    <s v="China"/>
    <s v="Nanjing"/>
    <x v="38"/>
    <x v="0"/>
    <s v="Direct"/>
    <n v="6"/>
    <n v="10"/>
    <n v="78.63"/>
  </r>
  <r>
    <s v="Import"/>
    <s v="East Asia"/>
    <s v="China"/>
    <s v="Nanjing"/>
    <x v="9"/>
    <x v="0"/>
    <s v="Direct"/>
    <n v="8"/>
    <n v="13"/>
    <n v="165.60300000000001"/>
  </r>
  <r>
    <s v="Import"/>
    <s v="East Asia"/>
    <s v="China"/>
    <s v="Nansha"/>
    <x v="18"/>
    <x v="0"/>
    <s v="Direct"/>
    <n v="1"/>
    <n v="2"/>
    <n v="5.3331"/>
  </r>
  <r>
    <s v="Import"/>
    <s v="East Asia"/>
    <s v="China"/>
    <s v="Nansha"/>
    <x v="3"/>
    <x v="0"/>
    <s v="Direct"/>
    <n v="7"/>
    <n v="12"/>
    <n v="107.19"/>
  </r>
  <r>
    <s v="Import"/>
    <s v="East Asia"/>
    <s v="China"/>
    <s v="Nansha"/>
    <x v="0"/>
    <x v="0"/>
    <s v="Direct"/>
    <n v="12"/>
    <n v="16"/>
    <n v="244.50280000000001"/>
  </r>
  <r>
    <s v="Import"/>
    <s v="East Asia"/>
    <s v="China"/>
    <s v="Nansha"/>
    <x v="71"/>
    <x v="0"/>
    <s v="Direct"/>
    <n v="18"/>
    <n v="25"/>
    <n v="87.444999999999993"/>
  </r>
  <r>
    <s v="Import"/>
    <s v="East Asia"/>
    <s v="China"/>
    <s v="Nansha"/>
    <x v="38"/>
    <x v="0"/>
    <s v="Direct"/>
    <n v="12"/>
    <n v="19"/>
    <n v="54.8277"/>
  </r>
  <r>
    <s v="Import"/>
    <s v="East Asia"/>
    <s v="China"/>
    <s v="Nantong"/>
    <x v="18"/>
    <x v="0"/>
    <s v="Direct"/>
    <n v="1"/>
    <n v="1"/>
    <n v="18.146999999999998"/>
  </r>
  <r>
    <s v="Import"/>
    <s v="East Asia"/>
    <s v="China"/>
    <s v="Nantong"/>
    <x v="38"/>
    <x v="0"/>
    <s v="Direct"/>
    <n v="22"/>
    <n v="26"/>
    <n v="290.58249999999998"/>
  </r>
  <r>
    <s v="Import"/>
    <s v="East Asia"/>
    <s v="China"/>
    <s v="Ningbo"/>
    <x v="18"/>
    <x v="0"/>
    <s v="Direct"/>
    <n v="5"/>
    <n v="9"/>
    <n v="98.731999999999999"/>
  </r>
  <r>
    <s v="Import"/>
    <s v="East Asia"/>
    <s v="China"/>
    <s v="Ningbo"/>
    <x v="3"/>
    <x v="0"/>
    <s v="Direct"/>
    <n v="12"/>
    <n v="17"/>
    <n v="127.5068"/>
  </r>
  <r>
    <s v="Import"/>
    <s v="East Asia"/>
    <s v="China"/>
    <s v="Ningbo"/>
    <x v="0"/>
    <x v="0"/>
    <s v="Direct"/>
    <n v="22"/>
    <n v="32"/>
    <n v="370.19459999999998"/>
  </r>
  <r>
    <s v="Import"/>
    <s v="East Asia"/>
    <s v="China"/>
    <s v="Ningbo"/>
    <x v="37"/>
    <x v="0"/>
    <s v="Direct"/>
    <n v="2"/>
    <n v="3"/>
    <n v="16.579000000000001"/>
  </r>
  <r>
    <s v="Import"/>
    <s v="East Asia"/>
    <s v="China"/>
    <s v="Ningbo"/>
    <x v="51"/>
    <x v="0"/>
    <s v="Direct"/>
    <n v="6"/>
    <n v="10"/>
    <n v="111.376"/>
  </r>
  <r>
    <s v="Import"/>
    <s v="East Asia"/>
    <s v="China"/>
    <s v="Ningbo"/>
    <x v="86"/>
    <x v="0"/>
    <s v="Direct"/>
    <n v="45"/>
    <n v="77"/>
    <n v="294.64780000000002"/>
  </r>
  <r>
    <s v="Import"/>
    <s v="East Asia"/>
    <s v="China"/>
    <s v="Ningbo"/>
    <x v="75"/>
    <x v="0"/>
    <s v="Direct"/>
    <n v="1"/>
    <n v="2"/>
    <n v="9.6517999999999997"/>
  </r>
  <r>
    <s v="Import"/>
    <s v="East Asia"/>
    <s v="China"/>
    <s v="Ningbo"/>
    <x v="1"/>
    <x v="0"/>
    <s v="Direct"/>
    <n v="222"/>
    <n v="340"/>
    <n v="1702.7447999999999"/>
  </r>
  <r>
    <s v="Import"/>
    <s v="East Asia"/>
    <s v="China"/>
    <s v="Ningbo"/>
    <x v="35"/>
    <x v="0"/>
    <s v="Direct"/>
    <n v="7"/>
    <n v="9"/>
    <n v="105.4485"/>
  </r>
  <r>
    <s v="Import"/>
    <s v="East Asia"/>
    <s v="China"/>
    <s v="Ningbo"/>
    <x v="21"/>
    <x v="0"/>
    <s v="Direct"/>
    <n v="13"/>
    <n v="13"/>
    <n v="312.77999999999997"/>
  </r>
  <r>
    <s v="Import"/>
    <s v="East Asia"/>
    <s v="China"/>
    <s v="Ningbo"/>
    <x v="71"/>
    <x v="0"/>
    <s v="Direct"/>
    <n v="312"/>
    <n v="490"/>
    <n v="2615.1792999999998"/>
  </r>
  <r>
    <s v="Export"/>
    <s v="South-East Asia"/>
    <s v="Vietnam"/>
    <s v="Haiphong"/>
    <x v="20"/>
    <x v="0"/>
    <s v="Direct"/>
    <n v="28"/>
    <n v="28"/>
    <n v="578.20000000000005"/>
  </r>
  <r>
    <s v="Export"/>
    <s v="South-East Asia"/>
    <s v="Vietnam"/>
    <s v="Haiphong"/>
    <x v="17"/>
    <x v="1"/>
    <s v="Direct"/>
    <n v="1"/>
    <n v="0"/>
    <n v="5"/>
  </r>
  <r>
    <s v="Export"/>
    <s v="South-East Asia"/>
    <s v="Vietnam"/>
    <s v="Haiphong"/>
    <x v="9"/>
    <x v="0"/>
    <s v="Direct"/>
    <n v="1"/>
    <n v="2"/>
    <n v="11.75"/>
  </r>
  <r>
    <s v="Export"/>
    <s v="South-East Asia"/>
    <s v="Vietnam"/>
    <s v="Haiphong"/>
    <x v="54"/>
    <x v="0"/>
    <s v="Direct"/>
    <n v="401"/>
    <n v="401"/>
    <n v="9136.14"/>
  </r>
  <r>
    <s v="Export"/>
    <s v="South-East Asia"/>
    <s v="Vietnam"/>
    <s v="Saigon"/>
    <x v="14"/>
    <x v="0"/>
    <s v="Direct"/>
    <n v="1"/>
    <n v="1"/>
    <n v="17.579999999999998"/>
  </r>
  <r>
    <s v="Export"/>
    <s v="South-East Asia"/>
    <s v="Vietnam"/>
    <s v="Saigon"/>
    <x v="74"/>
    <x v="0"/>
    <s v="Direct"/>
    <n v="1"/>
    <n v="1"/>
    <n v="5.4"/>
  </r>
  <r>
    <s v="Export"/>
    <s v="South-East Asia"/>
    <s v="Vietnam"/>
    <s v="Saigon"/>
    <x v="24"/>
    <x v="0"/>
    <s v="Direct"/>
    <n v="17"/>
    <n v="33"/>
    <n v="422.57369999999997"/>
  </r>
  <r>
    <s v="Export"/>
    <s v="South-East Asia"/>
    <s v="Vietnam"/>
    <s v="Saigon"/>
    <x v="53"/>
    <x v="0"/>
    <s v="Direct"/>
    <n v="1"/>
    <n v="2"/>
    <n v="23.65"/>
  </r>
  <r>
    <s v="Export"/>
    <s v="South-East Asia"/>
    <s v="Vietnam"/>
    <s v="Saigon"/>
    <x v="1"/>
    <x v="1"/>
    <s v="Direct"/>
    <n v="6"/>
    <n v="0"/>
    <n v="25.295000000000002"/>
  </r>
  <r>
    <s v="Export"/>
    <s v="South-East Asia"/>
    <s v="Vietnam"/>
    <s v="Saigon"/>
    <x v="1"/>
    <x v="0"/>
    <s v="Direct"/>
    <n v="49"/>
    <n v="91"/>
    <n v="610.00599999999997"/>
  </r>
  <r>
    <s v="Export"/>
    <s v="South-East Asia"/>
    <s v="Vietnam"/>
    <s v="Saigon"/>
    <x v="31"/>
    <x v="0"/>
    <s v="Direct"/>
    <n v="285"/>
    <n v="442"/>
    <n v="6216.4593999999997"/>
  </r>
  <r>
    <s v="Export"/>
    <s v="South-East Asia"/>
    <s v="Vietnam"/>
    <s v="Saigon"/>
    <x v="27"/>
    <x v="0"/>
    <s v="Direct"/>
    <n v="10"/>
    <n v="17"/>
    <n v="225.44"/>
  </r>
  <r>
    <s v="Export"/>
    <s v="South-East Asia"/>
    <s v="Vietnam"/>
    <s v="Saigon"/>
    <x v="43"/>
    <x v="0"/>
    <s v="Direct"/>
    <n v="2"/>
    <n v="4"/>
    <n v="6.3"/>
  </r>
  <r>
    <s v="Export"/>
    <s v="South-East Asia"/>
    <s v="Vietnam"/>
    <s v="Vietnam - other"/>
    <x v="58"/>
    <x v="1"/>
    <s v="Direct"/>
    <n v="2415"/>
    <n v="0"/>
    <n v="1152.058"/>
  </r>
  <r>
    <s v="Export"/>
    <s v="South-East Asia"/>
    <s v="Vietnam"/>
    <s v="Vietnam - other"/>
    <x v="0"/>
    <x v="0"/>
    <s v="Direct"/>
    <n v="7"/>
    <n v="7"/>
    <n v="133.595"/>
  </r>
  <r>
    <s v="Export"/>
    <s v="South-East Asia"/>
    <s v="Vietnam"/>
    <s v="Vietnam - other"/>
    <x v="66"/>
    <x v="0"/>
    <s v="Direct"/>
    <n v="3"/>
    <n v="3"/>
    <n v="60.923999999999999"/>
  </r>
  <r>
    <s v="Export"/>
    <s v="South-East Asia"/>
    <s v="Vietnam"/>
    <s v="Vietnam - other"/>
    <x v="8"/>
    <x v="0"/>
    <s v="Direct"/>
    <n v="2"/>
    <n v="3"/>
    <n v="28.5"/>
  </r>
  <r>
    <s v="Export"/>
    <s v="South-East Asia"/>
    <s v="Vietnam"/>
    <s v="Vietnam - other"/>
    <x v="33"/>
    <x v="0"/>
    <s v="Direct"/>
    <n v="20"/>
    <n v="20"/>
    <n v="521.86990000000003"/>
  </r>
  <r>
    <s v="Export"/>
    <s v="South-East Asia"/>
    <s v="Vietnam"/>
    <s v="Vietnam - other"/>
    <x v="38"/>
    <x v="0"/>
    <s v="Direct"/>
    <n v="1"/>
    <n v="1"/>
    <n v="2.9910000000000001"/>
  </r>
  <r>
    <s v="Export"/>
    <s v="South-East Asia"/>
    <s v="Vietnam"/>
    <s v="Vung Tau"/>
    <x v="17"/>
    <x v="1"/>
    <s v="Direct"/>
    <n v="1"/>
    <n v="0"/>
    <n v="7"/>
  </r>
  <r>
    <s v="Export"/>
    <s v="Southern Asia"/>
    <s v="Bangladesh"/>
    <s v="Chittagong"/>
    <x v="19"/>
    <x v="0"/>
    <s v="Direct"/>
    <n v="3"/>
    <n v="6"/>
    <n v="18.18"/>
  </r>
  <r>
    <s v="Export"/>
    <s v="Southern Asia"/>
    <s v="Bangladesh"/>
    <s v="Chittagong"/>
    <x v="11"/>
    <x v="0"/>
    <s v="Direct"/>
    <n v="8"/>
    <n v="16"/>
    <n v="195.15"/>
  </r>
  <r>
    <s v="Export"/>
    <s v="Southern Asia"/>
    <s v="India"/>
    <s v="Calcutta"/>
    <x v="78"/>
    <x v="0"/>
    <s v="Direct"/>
    <n v="157"/>
    <n v="157"/>
    <n v="3275.7950000000001"/>
  </r>
  <r>
    <s v="Export"/>
    <s v="Southern Asia"/>
    <s v="India"/>
    <s v="Calcutta"/>
    <x v="56"/>
    <x v="0"/>
    <s v="Direct"/>
    <n v="1"/>
    <n v="1"/>
    <n v="20.420000000000002"/>
  </r>
  <r>
    <s v="Export"/>
    <s v="Southern Asia"/>
    <s v="India"/>
    <s v="Calcutta"/>
    <x v="57"/>
    <x v="0"/>
    <s v="Direct"/>
    <n v="170"/>
    <n v="340"/>
    <n v="3932.165"/>
  </r>
  <r>
    <s v="Export"/>
    <s v="Southern Asia"/>
    <s v="India"/>
    <s v="Delhi"/>
    <x v="16"/>
    <x v="0"/>
    <s v="Direct"/>
    <n v="1"/>
    <n v="1"/>
    <n v="2.9152999999999998"/>
  </r>
  <r>
    <s v="Export"/>
    <s v="Southern Asia"/>
    <s v="India"/>
    <s v="Ennore"/>
    <x v="17"/>
    <x v="0"/>
    <s v="Direct"/>
    <n v="1"/>
    <n v="2"/>
    <n v="19.760000000000002"/>
  </r>
  <r>
    <s v="Export"/>
    <s v="Southern Asia"/>
    <s v="India"/>
    <s v="Gangavaram"/>
    <x v="26"/>
    <x v="2"/>
    <s v="Direct"/>
    <n v="7"/>
    <n v="0"/>
    <n v="70000"/>
  </r>
  <r>
    <s v="Export"/>
    <s v="Southern Asia"/>
    <s v="India"/>
    <s v="Haldia"/>
    <x v="33"/>
    <x v="0"/>
    <s v="Direct"/>
    <n v="56"/>
    <n v="67"/>
    <n v="1395.9749999999999"/>
  </r>
  <r>
    <s v="Export"/>
    <s v="Southern Asia"/>
    <s v="India"/>
    <s v="India - Other"/>
    <x v="25"/>
    <x v="0"/>
    <s v="Direct"/>
    <n v="2"/>
    <n v="2"/>
    <n v="37.765000000000001"/>
  </r>
  <r>
    <s v="Export"/>
    <s v="Southern Asia"/>
    <s v="India"/>
    <s v="India - Other"/>
    <x v="1"/>
    <x v="0"/>
    <s v="Direct"/>
    <n v="4"/>
    <n v="7"/>
    <n v="2.58"/>
  </r>
  <r>
    <s v="Export"/>
    <s v="Southern Asia"/>
    <s v="India"/>
    <s v="India - Other"/>
    <x v="50"/>
    <x v="0"/>
    <s v="Direct"/>
    <n v="160"/>
    <n v="160"/>
    <n v="4155.9960000000001"/>
  </r>
  <r>
    <s v="Import"/>
    <s v="Central America"/>
    <s v="Mexico"/>
    <s v="Manzanillo, MX"/>
    <x v="15"/>
    <x v="0"/>
    <s v="Direct"/>
    <n v="2"/>
    <n v="3"/>
    <n v="14.018000000000001"/>
  </r>
  <r>
    <s v="Import"/>
    <s v="Central America"/>
    <s v="Mexico"/>
    <s v="Manzanillo, MX"/>
    <x v="59"/>
    <x v="0"/>
    <s v="Direct"/>
    <n v="1"/>
    <n v="1"/>
    <n v="9.7370000000000001"/>
  </r>
  <r>
    <s v="Import"/>
    <s v="Central America"/>
    <s v="Mexico"/>
    <s v="Manzanillo, MX"/>
    <x v="8"/>
    <x v="0"/>
    <s v="Direct"/>
    <n v="1"/>
    <n v="2"/>
    <n v="4.2460000000000004"/>
  </r>
  <r>
    <s v="Import"/>
    <s v="Central America"/>
    <s v="Mexico"/>
    <s v="Mexico - other"/>
    <x v="0"/>
    <x v="0"/>
    <s v="Direct"/>
    <n v="2"/>
    <n v="2"/>
    <n v="43.079900000000002"/>
  </r>
  <r>
    <s v="Import"/>
    <s v="Central America"/>
    <s v="Mexico"/>
    <s v="Mexico - other"/>
    <x v="32"/>
    <x v="0"/>
    <s v="Direct"/>
    <n v="1"/>
    <n v="2"/>
    <n v="23.68"/>
  </r>
  <r>
    <s v="Import"/>
    <s v="Central America"/>
    <s v="Mexico"/>
    <s v="Veracruz"/>
    <x v="64"/>
    <x v="0"/>
    <s v="Direct"/>
    <n v="2"/>
    <n v="2"/>
    <n v="41.301400000000001"/>
  </r>
  <r>
    <s v="Import"/>
    <s v="Central America"/>
    <s v="Panama"/>
    <s v="Panama City"/>
    <x v="6"/>
    <x v="1"/>
    <s v="Direct"/>
    <n v="2"/>
    <n v="0"/>
    <n v="8"/>
  </r>
  <r>
    <s v="Import"/>
    <s v="East Asia"/>
    <s v="China"/>
    <s v="Beijiao"/>
    <x v="1"/>
    <x v="0"/>
    <s v="Direct"/>
    <n v="7"/>
    <n v="11"/>
    <n v="32.999600000000001"/>
  </r>
  <r>
    <s v="Import"/>
    <s v="East Asia"/>
    <s v="China"/>
    <s v="Changzhou"/>
    <x v="14"/>
    <x v="0"/>
    <s v="Direct"/>
    <n v="2"/>
    <n v="2"/>
    <n v="35"/>
  </r>
  <r>
    <s v="Import"/>
    <s v="East Asia"/>
    <s v="China"/>
    <s v="Changzhou"/>
    <x v="4"/>
    <x v="0"/>
    <s v="Direct"/>
    <n v="5"/>
    <n v="9"/>
    <n v="26.253"/>
  </r>
  <r>
    <s v="Import"/>
    <s v="East Asia"/>
    <s v="China"/>
    <s v="Changzhou"/>
    <x v="8"/>
    <x v="0"/>
    <s v="Direct"/>
    <n v="5"/>
    <n v="10"/>
    <n v="50.83"/>
  </r>
  <r>
    <s v="Import"/>
    <s v="East Asia"/>
    <s v="China"/>
    <s v="Changzhou"/>
    <x v="72"/>
    <x v="0"/>
    <s v="Direct"/>
    <n v="5"/>
    <n v="5"/>
    <n v="117.4079"/>
  </r>
  <r>
    <s v="Import"/>
    <s v="East Asia"/>
    <s v="China"/>
    <s v="China - other"/>
    <x v="2"/>
    <x v="0"/>
    <s v="Direct"/>
    <n v="3"/>
    <n v="4"/>
    <n v="18.0778"/>
  </r>
  <r>
    <s v="Import"/>
    <s v="East Asia"/>
    <s v="China"/>
    <s v="China - other"/>
    <x v="101"/>
    <x v="2"/>
    <s v="Direct"/>
    <n v="1"/>
    <n v="0"/>
    <n v="10540"/>
  </r>
  <r>
    <s v="Import"/>
    <s v="East Asia"/>
    <s v="China"/>
    <s v="China - other"/>
    <x v="14"/>
    <x v="0"/>
    <s v="Direct"/>
    <n v="23"/>
    <n v="35"/>
    <n v="230.142"/>
  </r>
  <r>
    <s v="Import"/>
    <s v="East Asia"/>
    <s v="China"/>
    <s v="China - other"/>
    <x v="98"/>
    <x v="0"/>
    <s v="Direct"/>
    <n v="14"/>
    <n v="23"/>
    <n v="254.80420000000001"/>
  </r>
  <r>
    <s v="Import"/>
    <s v="East Asia"/>
    <s v="China"/>
    <s v="China - other"/>
    <x v="28"/>
    <x v="0"/>
    <s v="Direct"/>
    <n v="5"/>
    <n v="10"/>
    <n v="89.46"/>
  </r>
  <r>
    <s v="Import"/>
    <s v="East Asia"/>
    <s v="China"/>
    <s v="China - other"/>
    <x v="41"/>
    <x v="0"/>
    <s v="Direct"/>
    <n v="86"/>
    <n v="143"/>
    <n v="536.91160000000002"/>
  </r>
  <r>
    <s v="Import"/>
    <s v="East Asia"/>
    <s v="China"/>
    <s v="China - other"/>
    <x v="4"/>
    <x v="0"/>
    <s v="Direct"/>
    <n v="159"/>
    <n v="271"/>
    <n v="1644.0653"/>
  </r>
  <r>
    <s v="Import"/>
    <s v="East Asia"/>
    <s v="China"/>
    <s v="China - other"/>
    <x v="15"/>
    <x v="0"/>
    <s v="Direct"/>
    <n v="17"/>
    <n v="26"/>
    <n v="95.147199999999998"/>
  </r>
  <r>
    <s v="Import"/>
    <s v="East Asia"/>
    <s v="China"/>
    <s v="China - other"/>
    <x v="59"/>
    <x v="0"/>
    <s v="Direct"/>
    <n v="6"/>
    <n v="11"/>
    <n v="135.381"/>
  </r>
  <r>
    <s v="Import"/>
    <s v="East Asia"/>
    <s v="China"/>
    <s v="China - other"/>
    <x v="102"/>
    <x v="0"/>
    <s v="Direct"/>
    <n v="1"/>
    <n v="1"/>
    <n v="23.884"/>
  </r>
  <r>
    <s v="Import"/>
    <s v="East Asia"/>
    <s v="China"/>
    <s v="China - other"/>
    <x v="5"/>
    <x v="0"/>
    <s v="Direct"/>
    <n v="50"/>
    <n v="79"/>
    <n v="487.23910000000001"/>
  </r>
  <r>
    <s v="Import"/>
    <s v="East Asia"/>
    <s v="China"/>
    <s v="China - other"/>
    <x v="6"/>
    <x v="0"/>
    <s v="Direct"/>
    <n v="11"/>
    <n v="16"/>
    <n v="130.23759999999999"/>
  </r>
  <r>
    <s v="Import"/>
    <s v="East Asia"/>
    <s v="China"/>
    <s v="China - other"/>
    <x v="43"/>
    <x v="0"/>
    <s v="Direct"/>
    <n v="9"/>
    <n v="10"/>
    <n v="164.6857"/>
  </r>
  <r>
    <s v="Import"/>
    <s v="East Asia"/>
    <s v="China"/>
    <s v="China - other"/>
    <x v="17"/>
    <x v="0"/>
    <s v="Direct"/>
    <n v="9"/>
    <n v="16"/>
    <n v="93.713999999999999"/>
  </r>
  <r>
    <s v="Import"/>
    <s v="East Asia"/>
    <s v="China"/>
    <s v="Chongqing"/>
    <x v="0"/>
    <x v="0"/>
    <s v="Direct"/>
    <n v="14"/>
    <n v="14"/>
    <n v="243.68799999999999"/>
  </r>
  <r>
    <s v="Import"/>
    <s v="East Asia"/>
    <s v="China"/>
    <s v="Chongqing"/>
    <x v="1"/>
    <x v="0"/>
    <s v="Direct"/>
    <n v="34"/>
    <n v="60"/>
    <n v="291.529"/>
  </r>
  <r>
    <s v="Import"/>
    <s v="East Asia"/>
    <s v="China"/>
    <s v="Chongqing"/>
    <x v="21"/>
    <x v="0"/>
    <s v="Direct"/>
    <n v="11"/>
    <n v="11"/>
    <n v="252.70599999999999"/>
  </r>
  <r>
    <s v="Import"/>
    <s v="East Asia"/>
    <s v="China"/>
    <s v="Dalian"/>
    <x v="15"/>
    <x v="0"/>
    <s v="Direct"/>
    <n v="11"/>
    <n v="13"/>
    <n v="114.167"/>
  </r>
  <r>
    <s v="Import"/>
    <s v="East Asia"/>
    <s v="China"/>
    <s v="Dalian"/>
    <x v="52"/>
    <x v="0"/>
    <s v="Direct"/>
    <n v="3"/>
    <n v="3"/>
    <n v="53.627000000000002"/>
  </r>
  <r>
    <s v="Import"/>
    <s v="Australia"/>
    <s v="Australia"/>
    <s v="Melbourne"/>
    <x v="82"/>
    <x v="0"/>
    <s v="Direct"/>
    <n v="33"/>
    <n v="66"/>
    <n v="793.40129999999999"/>
  </r>
  <r>
    <s v="Import"/>
    <s v="Australia"/>
    <s v="Australia"/>
    <s v="Melbourne"/>
    <x v="19"/>
    <x v="1"/>
    <s v="Direct"/>
    <n v="1366"/>
    <n v="0"/>
    <n v="2293.1120000000001"/>
  </r>
  <r>
    <s v="Import"/>
    <s v="Australia"/>
    <s v="Australia"/>
    <s v="Melbourne"/>
    <x v="52"/>
    <x v="0"/>
    <s v="Direct"/>
    <n v="73"/>
    <n v="130"/>
    <n v="1672.7545"/>
  </r>
  <r>
    <s v="Import"/>
    <s v="Australia"/>
    <s v="Australia"/>
    <s v="Melbourne"/>
    <x v="27"/>
    <x v="0"/>
    <s v="Direct"/>
    <n v="56"/>
    <n v="80"/>
    <n v="995.31179999999995"/>
  </r>
  <r>
    <s v="Import"/>
    <s v="Australia"/>
    <s v="Australia"/>
    <s v="Melbourne"/>
    <x v="85"/>
    <x v="0"/>
    <s v="Direct"/>
    <n v="61"/>
    <n v="63"/>
    <n v="1261.126"/>
  </r>
  <r>
    <s v="Import"/>
    <s v="Australia"/>
    <s v="Australia"/>
    <s v="Melbourne"/>
    <x v="43"/>
    <x v="0"/>
    <s v="Direct"/>
    <n v="85"/>
    <n v="153"/>
    <n v="621.11379999999997"/>
  </r>
  <r>
    <s v="Import"/>
    <s v="Australia"/>
    <s v="Australia"/>
    <s v="Melbourne"/>
    <x v="17"/>
    <x v="0"/>
    <s v="Direct"/>
    <n v="130"/>
    <n v="210"/>
    <n v="2047.9380000000001"/>
  </r>
  <r>
    <s v="Import"/>
    <s v="Australia"/>
    <s v="Australia"/>
    <s v="Melbourne"/>
    <x v="9"/>
    <x v="0"/>
    <s v="Direct"/>
    <n v="2"/>
    <n v="3"/>
    <n v="17.43"/>
  </r>
  <r>
    <s v="Import"/>
    <s v="Australia"/>
    <s v="Australia"/>
    <s v="Port Kembla"/>
    <x v="22"/>
    <x v="0"/>
    <s v="Direct"/>
    <n v="86"/>
    <n v="86"/>
    <n v="2095.6089999999999"/>
  </r>
  <r>
    <s v="Import"/>
    <s v="Australia"/>
    <s v="Australia"/>
    <s v="Port Kembla"/>
    <x v="1"/>
    <x v="1"/>
    <s v="Direct"/>
    <n v="1"/>
    <n v="0"/>
    <n v="48.38"/>
  </r>
  <r>
    <s v="Import"/>
    <s v="Australia"/>
    <s v="Australia"/>
    <s v="Port Kembla"/>
    <x v="43"/>
    <x v="1"/>
    <s v="Direct"/>
    <n v="2"/>
    <n v="0"/>
    <n v="8.1850000000000005"/>
  </r>
  <r>
    <s v="Import"/>
    <s v="Australia"/>
    <s v="Australia"/>
    <s v="Port Kembla"/>
    <x v="17"/>
    <x v="1"/>
    <s v="Direct"/>
    <n v="1"/>
    <n v="0"/>
    <n v="2.2000000000000002"/>
  </r>
  <r>
    <s v="Import"/>
    <s v="Australia"/>
    <s v="Australia"/>
    <s v="Sydney"/>
    <x v="103"/>
    <x v="0"/>
    <s v="Direct"/>
    <n v="3"/>
    <n v="3"/>
    <n v="54.567999999999998"/>
  </r>
  <r>
    <s v="Import"/>
    <s v="Australia"/>
    <s v="Australia"/>
    <s v="Sydney"/>
    <x v="3"/>
    <x v="0"/>
    <s v="Direct"/>
    <n v="143"/>
    <n v="146"/>
    <n v="3374.7483999999999"/>
  </r>
  <r>
    <s v="Import"/>
    <s v="Australia"/>
    <s v="Australia"/>
    <s v="Sydney"/>
    <x v="63"/>
    <x v="0"/>
    <s v="Direct"/>
    <n v="7"/>
    <n v="7"/>
    <n v="144.83000000000001"/>
  </r>
  <r>
    <s v="Import"/>
    <s v="Australia"/>
    <s v="Australia"/>
    <s v="Sydney"/>
    <x v="0"/>
    <x v="0"/>
    <s v="Direct"/>
    <n v="615"/>
    <n v="696"/>
    <n v="13214.26"/>
  </r>
  <r>
    <s v="Import"/>
    <s v="Australia"/>
    <s v="Australia"/>
    <s v="Sydney"/>
    <x v="62"/>
    <x v="0"/>
    <s v="Direct"/>
    <n v="60"/>
    <n v="90"/>
    <n v="1268.433"/>
  </r>
  <r>
    <s v="Import"/>
    <s v="Australia"/>
    <s v="Australia"/>
    <s v="Sydney"/>
    <x v="1"/>
    <x v="0"/>
    <s v="Direct"/>
    <n v="104"/>
    <n v="201"/>
    <n v="893.77329999999995"/>
  </r>
  <r>
    <s v="Import"/>
    <s v="Australia"/>
    <s v="Australia"/>
    <s v="Sydney"/>
    <x v="77"/>
    <x v="0"/>
    <s v="Direct"/>
    <n v="177"/>
    <n v="353"/>
    <n v="3616.5245"/>
  </r>
  <r>
    <s v="Import"/>
    <s v="Australia"/>
    <s v="Australia"/>
    <s v="Sydney"/>
    <x v="16"/>
    <x v="0"/>
    <s v="Direct"/>
    <n v="5"/>
    <n v="9"/>
    <n v="63.800699999999999"/>
  </r>
  <r>
    <s v="Import"/>
    <s v="Australia"/>
    <s v="Australia"/>
    <s v="Sydney"/>
    <x v="100"/>
    <x v="0"/>
    <s v="Direct"/>
    <n v="10"/>
    <n v="11"/>
    <n v="134.29599999999999"/>
  </r>
  <r>
    <s v="Import"/>
    <s v="Australia"/>
    <s v="Australia"/>
    <s v="Sydney"/>
    <x v="38"/>
    <x v="0"/>
    <s v="Direct"/>
    <n v="19"/>
    <n v="33"/>
    <n v="207.73570000000001"/>
  </r>
  <r>
    <s v="Import"/>
    <s v="Canada"/>
    <s v="Canada"/>
    <s v="Canada - Other"/>
    <x v="0"/>
    <x v="0"/>
    <s v="Direct"/>
    <n v="3"/>
    <n v="3"/>
    <n v="57.045999999999999"/>
  </r>
  <r>
    <s v="Import"/>
    <s v="Canada"/>
    <s v="Canada"/>
    <s v="Canada - Other"/>
    <x v="32"/>
    <x v="0"/>
    <s v="Direct"/>
    <n v="2"/>
    <n v="2"/>
    <n v="42.624000000000002"/>
  </r>
  <r>
    <s v="Import"/>
    <s v="Canada"/>
    <s v="Canada"/>
    <s v="Canada - Other"/>
    <x v="4"/>
    <x v="0"/>
    <s v="Direct"/>
    <n v="3"/>
    <n v="5"/>
    <n v="69.831999999999994"/>
  </r>
  <r>
    <s v="Import"/>
    <s v="Canada"/>
    <s v="Canada"/>
    <s v="Canada - Other"/>
    <x v="59"/>
    <x v="0"/>
    <s v="Direct"/>
    <n v="9"/>
    <n v="9"/>
    <n v="216.315"/>
  </r>
  <r>
    <s v="Import"/>
    <s v="Canada"/>
    <s v="Canada"/>
    <s v="Canada - Other"/>
    <x v="8"/>
    <x v="0"/>
    <s v="Direct"/>
    <n v="43"/>
    <n v="86"/>
    <n v="596.8836"/>
  </r>
  <r>
    <s v="Import"/>
    <s v="Canada"/>
    <s v="Canada"/>
    <s v="Edmonton"/>
    <x v="1"/>
    <x v="0"/>
    <s v="Direct"/>
    <n v="2"/>
    <n v="3"/>
    <n v="34.414999999999999"/>
  </r>
  <r>
    <s v="Import"/>
    <s v="Canada"/>
    <s v="Canada"/>
    <s v="Halifax"/>
    <x v="1"/>
    <x v="0"/>
    <s v="Direct"/>
    <n v="1"/>
    <n v="2"/>
    <n v="23.66"/>
  </r>
  <r>
    <s v="Import"/>
    <s v="Canada"/>
    <s v="Canada"/>
    <s v="Halifax"/>
    <x v="79"/>
    <x v="0"/>
    <s v="Direct"/>
    <n v="47"/>
    <n v="47"/>
    <n v="918.40700000000004"/>
  </r>
  <r>
    <s v="Import"/>
    <s v="Canada"/>
    <s v="Canada"/>
    <s v="Halifax"/>
    <x v="6"/>
    <x v="0"/>
    <s v="Direct"/>
    <n v="17"/>
    <n v="30"/>
    <n v="107.383"/>
  </r>
  <r>
    <s v="Import"/>
    <s v="East Asia"/>
    <s v="China"/>
    <s v="Dalian"/>
    <x v="6"/>
    <x v="0"/>
    <s v="Direct"/>
    <n v="64"/>
    <n v="122"/>
    <n v="827.36289999999997"/>
  </r>
  <r>
    <s v="Import"/>
    <s v="East Asia"/>
    <s v="China"/>
    <s v="Dalian"/>
    <x v="17"/>
    <x v="0"/>
    <s v="Direct"/>
    <n v="17"/>
    <n v="21"/>
    <n v="261.30900000000003"/>
  </r>
  <r>
    <s v="Import"/>
    <s v="East Asia"/>
    <s v="China"/>
    <s v="Foshan New Port"/>
    <x v="3"/>
    <x v="0"/>
    <s v="Direct"/>
    <n v="3"/>
    <n v="3"/>
    <n v="68.843999999999994"/>
  </r>
  <r>
    <s v="Import"/>
    <s v="East Asia"/>
    <s v="China"/>
    <s v="Fuzhou"/>
    <x v="1"/>
    <x v="0"/>
    <s v="Direct"/>
    <n v="19"/>
    <n v="31"/>
    <n v="195.9571"/>
  </r>
  <r>
    <s v="Import"/>
    <s v="East Asia"/>
    <s v="China"/>
    <s v="Fuzhou"/>
    <x v="5"/>
    <x v="0"/>
    <s v="Direct"/>
    <n v="16"/>
    <n v="25"/>
    <n v="135.5693"/>
  </r>
  <r>
    <s v="Import"/>
    <s v="East Asia"/>
    <s v="China"/>
    <s v="Gaoming"/>
    <x v="53"/>
    <x v="0"/>
    <s v="Direct"/>
    <n v="1"/>
    <n v="1"/>
    <n v="2.76"/>
  </r>
  <r>
    <s v="Import"/>
    <s v="East Asia"/>
    <s v="China"/>
    <s v="Gaoming"/>
    <x v="71"/>
    <x v="0"/>
    <s v="Direct"/>
    <n v="3"/>
    <n v="5"/>
    <n v="23.76"/>
  </r>
  <r>
    <s v="Import"/>
    <s v="East Asia"/>
    <s v="China"/>
    <s v="Gongyi"/>
    <x v="4"/>
    <x v="0"/>
    <s v="Direct"/>
    <n v="2"/>
    <n v="4"/>
    <n v="33.265000000000001"/>
  </r>
  <r>
    <s v="Import"/>
    <s v="East Asia"/>
    <s v="China"/>
    <s v="Huangpu"/>
    <x v="53"/>
    <x v="0"/>
    <s v="Direct"/>
    <n v="33"/>
    <n v="51"/>
    <n v="223.03919999999999"/>
  </r>
  <r>
    <s v="Import"/>
    <s v="East Asia"/>
    <s v="China"/>
    <s v="Huangpu"/>
    <x v="1"/>
    <x v="0"/>
    <s v="Direct"/>
    <n v="6"/>
    <n v="8"/>
    <n v="37.18"/>
  </r>
  <r>
    <s v="Import"/>
    <s v="East Asia"/>
    <s v="China"/>
    <s v="Huangpu"/>
    <x v="27"/>
    <x v="0"/>
    <s v="Direct"/>
    <n v="5"/>
    <n v="5"/>
    <n v="42.825899999999997"/>
  </r>
  <r>
    <s v="Import"/>
    <s v="East Asia"/>
    <s v="China"/>
    <s v="Huangpu"/>
    <x v="35"/>
    <x v="0"/>
    <s v="Direct"/>
    <n v="15"/>
    <n v="24"/>
    <n v="215.46379999999999"/>
  </r>
  <r>
    <s v="Import"/>
    <s v="East Asia"/>
    <s v="China"/>
    <s v="Huangpu"/>
    <x v="5"/>
    <x v="0"/>
    <s v="Direct"/>
    <n v="24"/>
    <n v="32"/>
    <n v="158.05789999999999"/>
  </r>
  <r>
    <s v="Import"/>
    <s v="East Asia"/>
    <s v="China"/>
    <s v="Huangpu"/>
    <x v="6"/>
    <x v="0"/>
    <s v="Direct"/>
    <n v="2"/>
    <n v="3"/>
    <n v="28.832000000000001"/>
  </r>
  <r>
    <s v="Import"/>
    <s v="East Asia"/>
    <s v="China"/>
    <s v="Huangpu"/>
    <x v="104"/>
    <x v="0"/>
    <s v="Direct"/>
    <n v="1"/>
    <n v="2"/>
    <n v="25.003"/>
  </r>
  <r>
    <s v="Import"/>
    <s v="East Asia"/>
    <s v="China"/>
    <s v="Jiangmen"/>
    <x v="3"/>
    <x v="0"/>
    <s v="Direct"/>
    <n v="8"/>
    <n v="8"/>
    <n v="164.51580000000001"/>
  </r>
  <r>
    <s v="Import"/>
    <s v="East Asia"/>
    <s v="China"/>
    <s v="Jiangmen"/>
    <x v="79"/>
    <x v="0"/>
    <s v="Direct"/>
    <n v="7"/>
    <n v="14"/>
    <n v="68.814499999999995"/>
  </r>
  <r>
    <s v="Import"/>
    <s v="East Asia"/>
    <s v="China"/>
    <s v="Jiangmen"/>
    <x v="71"/>
    <x v="0"/>
    <s v="Direct"/>
    <n v="4"/>
    <n v="4"/>
    <n v="12.901300000000001"/>
  </r>
  <r>
    <s v="Import"/>
    <s v="East Asia"/>
    <s v="China"/>
    <s v="Langshi"/>
    <x v="3"/>
    <x v="0"/>
    <s v="Direct"/>
    <n v="1"/>
    <n v="1"/>
    <n v="22.366"/>
  </r>
  <r>
    <s v="Import"/>
    <s v="East Asia"/>
    <s v="China"/>
    <s v="Lanshi"/>
    <x v="3"/>
    <x v="0"/>
    <s v="Direct"/>
    <n v="4"/>
    <n v="4"/>
    <n v="105.6508"/>
  </r>
  <r>
    <s v="Import"/>
    <s v="East Asia"/>
    <s v="China"/>
    <s v="Lianyungang"/>
    <x v="64"/>
    <x v="0"/>
    <s v="Direct"/>
    <n v="4"/>
    <n v="5"/>
    <n v="88.263000000000005"/>
  </r>
  <r>
    <s v="Import"/>
    <s v="East Asia"/>
    <s v="China"/>
    <s v="Lianyungang"/>
    <x v="23"/>
    <x v="0"/>
    <s v="Direct"/>
    <n v="1"/>
    <n v="1"/>
    <n v="23"/>
  </r>
  <r>
    <s v="Import"/>
    <s v="East Asia"/>
    <s v="China"/>
    <s v="Lianyungang"/>
    <x v="38"/>
    <x v="0"/>
    <s v="Direct"/>
    <n v="2"/>
    <n v="2"/>
    <n v="35.372999999999998"/>
  </r>
  <r>
    <s v="Import"/>
    <s v="East Asia"/>
    <s v="China"/>
    <s v="Lianyungang"/>
    <x v="105"/>
    <x v="2"/>
    <s v="Direct"/>
    <n v="2"/>
    <n v="0"/>
    <n v="14966.891"/>
  </r>
  <r>
    <s v="Import"/>
    <s v="East Asia"/>
    <s v="China"/>
    <s v="MAWEI"/>
    <x v="3"/>
    <x v="0"/>
    <s v="Direct"/>
    <n v="9"/>
    <n v="9"/>
    <n v="207.696"/>
  </r>
  <r>
    <s v="Import"/>
    <s v="East Asia"/>
    <s v="China"/>
    <s v="MAWEI"/>
    <x v="51"/>
    <x v="0"/>
    <s v="Direct"/>
    <n v="1"/>
    <n v="1"/>
    <n v="9.1630000000000003"/>
  </r>
  <r>
    <s v="Import"/>
    <s v="East Asia"/>
    <s v="China"/>
    <s v="MAWEI"/>
    <x v="86"/>
    <x v="0"/>
    <s v="Direct"/>
    <n v="2"/>
    <n v="3"/>
    <n v="6.0250000000000004"/>
  </r>
  <r>
    <s v="Import"/>
    <s v="East Asia"/>
    <s v="China"/>
    <s v="MAWEI"/>
    <x v="38"/>
    <x v="0"/>
    <s v="Direct"/>
    <n v="1"/>
    <n v="1"/>
    <n v="1.4745999999999999"/>
  </r>
  <r>
    <s v="Import"/>
    <s v="East Asia"/>
    <s v="China"/>
    <s v="Nanchang"/>
    <x v="4"/>
    <x v="0"/>
    <s v="Direct"/>
    <n v="3"/>
    <n v="3"/>
    <n v="9.7772000000000006"/>
  </r>
  <r>
    <s v="Import"/>
    <s v="East Asia"/>
    <s v="China"/>
    <s v="Nanjing"/>
    <x v="1"/>
    <x v="0"/>
    <s v="Direct"/>
    <n v="11"/>
    <n v="16"/>
    <n v="54.3718"/>
  </r>
  <r>
    <s v="Import"/>
    <s v="East Asia"/>
    <s v="China"/>
    <s v="Nanjing"/>
    <x v="15"/>
    <x v="0"/>
    <s v="Direct"/>
    <n v="2"/>
    <n v="2"/>
    <n v="1.913"/>
  </r>
  <r>
    <s v="Import"/>
    <s v="East Asia"/>
    <s v="China"/>
    <s v="Nanjing"/>
    <x v="52"/>
    <x v="0"/>
    <s v="Direct"/>
    <n v="1"/>
    <n v="1"/>
    <n v="22.661999999999999"/>
  </r>
  <r>
    <s v="Import"/>
    <s v="Canada"/>
    <s v="Canada"/>
    <s v="Montreal"/>
    <x v="24"/>
    <x v="0"/>
    <s v="Direct"/>
    <n v="11"/>
    <n v="22"/>
    <n v="284.63350000000003"/>
  </r>
  <r>
    <s v="Import"/>
    <s v="Canada"/>
    <s v="Canada"/>
    <s v="Montreal"/>
    <x v="1"/>
    <x v="0"/>
    <s v="Direct"/>
    <n v="3"/>
    <n v="4"/>
    <n v="50.777000000000001"/>
  </r>
  <r>
    <s v="Import"/>
    <s v="Canada"/>
    <s v="Canada"/>
    <s v="Montreal"/>
    <x v="16"/>
    <x v="0"/>
    <s v="Direct"/>
    <n v="1"/>
    <n v="2"/>
    <n v="3.7195"/>
  </r>
  <r>
    <s v="Import"/>
    <s v="Canada"/>
    <s v="Canada"/>
    <s v="Montreal"/>
    <x v="38"/>
    <x v="0"/>
    <s v="Direct"/>
    <n v="4"/>
    <n v="8"/>
    <n v="98.67"/>
  </r>
  <r>
    <s v="Import"/>
    <s v="Canada"/>
    <s v="Canada"/>
    <s v="Toronto"/>
    <x v="14"/>
    <x v="0"/>
    <s v="Direct"/>
    <n v="1"/>
    <n v="2"/>
    <n v="5.59"/>
  </r>
  <r>
    <s v="Import"/>
    <s v="Canada"/>
    <s v="Canada"/>
    <s v="Toronto"/>
    <x v="24"/>
    <x v="0"/>
    <s v="Direct"/>
    <n v="3"/>
    <n v="6"/>
    <n v="75.519000000000005"/>
  </r>
  <r>
    <s v="Import"/>
    <s v="Canada"/>
    <s v="Canada"/>
    <s v="Toronto"/>
    <x v="28"/>
    <x v="0"/>
    <s v="Direct"/>
    <n v="2"/>
    <n v="4"/>
    <n v="48.316000000000003"/>
  </r>
  <r>
    <s v="Import"/>
    <s v="Canada"/>
    <s v="Canada"/>
    <s v="Toronto"/>
    <x v="1"/>
    <x v="0"/>
    <s v="Direct"/>
    <n v="61"/>
    <n v="118"/>
    <n v="1270.04"/>
  </r>
  <r>
    <s v="Import"/>
    <s v="Canada"/>
    <s v="Canada"/>
    <s v="Toronto"/>
    <x v="27"/>
    <x v="0"/>
    <s v="Direct"/>
    <n v="9"/>
    <n v="13"/>
    <n v="89.532300000000006"/>
  </r>
  <r>
    <s v="Import"/>
    <s v="Canada"/>
    <s v="Canada"/>
    <s v="Vancouver"/>
    <x v="35"/>
    <x v="0"/>
    <s v="Direct"/>
    <n v="3"/>
    <n v="4"/>
    <n v="40.497"/>
  </r>
  <r>
    <s v="Import"/>
    <s v="Canada"/>
    <s v="Canada"/>
    <s v="Vancouver"/>
    <x v="69"/>
    <x v="2"/>
    <s v="Direct"/>
    <n v="3"/>
    <n v="0"/>
    <n v="214500"/>
  </r>
  <r>
    <s v="Import"/>
    <s v="Central America"/>
    <s v="Central America - other"/>
    <s v="Central America - other"/>
    <x v="71"/>
    <x v="0"/>
    <s v="Direct"/>
    <n v="1"/>
    <n v="1"/>
    <n v="2.1987999999999999"/>
  </r>
  <r>
    <s v="Import"/>
    <s v="Central America"/>
    <s v="El Salvador"/>
    <s v="San Salvador"/>
    <x v="80"/>
    <x v="0"/>
    <s v="Direct"/>
    <n v="2"/>
    <n v="2"/>
    <n v="42.182000000000002"/>
  </r>
  <r>
    <s v="Import"/>
    <s v="Central America"/>
    <s v="Mexico"/>
    <s v="Altamira"/>
    <x v="6"/>
    <x v="0"/>
    <s v="Direct"/>
    <n v="3"/>
    <n v="6"/>
    <n v="24.6"/>
  </r>
  <r>
    <s v="Import"/>
    <s v="Central America"/>
    <s v="Mexico"/>
    <s v="Lazaro Cardenas"/>
    <x v="34"/>
    <x v="1"/>
    <s v="Direct"/>
    <n v="103"/>
    <n v="0"/>
    <n v="200.048"/>
  </r>
  <r>
    <s v="Import"/>
    <s v="Central America"/>
    <s v="Mexico"/>
    <s v="Manzanillo, MX"/>
    <x v="1"/>
    <x v="0"/>
    <s v="Direct"/>
    <n v="6"/>
    <n v="11"/>
    <n v="52.116999999999997"/>
  </r>
  <r>
    <s v="Import"/>
    <s v="Central America"/>
    <s v="Mexico"/>
    <s v="Mexico - other"/>
    <x v="1"/>
    <x v="0"/>
    <s v="Direct"/>
    <n v="1"/>
    <n v="1"/>
    <n v="22.327999999999999"/>
  </r>
  <r>
    <s v="Import"/>
    <s v="Central America"/>
    <s v="Mexico"/>
    <s v="Mexico - other"/>
    <x v="5"/>
    <x v="0"/>
    <s v="Direct"/>
    <n v="1"/>
    <n v="1"/>
    <n v="2.9689999999999999"/>
  </r>
  <r>
    <s v="Import"/>
    <s v="Central America"/>
    <s v="Panama"/>
    <s v="Panama City"/>
    <x v="9"/>
    <x v="1"/>
    <s v="Direct"/>
    <n v="4"/>
    <n v="0"/>
    <n v="231.892"/>
  </r>
  <r>
    <s v="Import"/>
    <s v="East Asia"/>
    <s v="China"/>
    <s v="Beijiao"/>
    <x v="41"/>
    <x v="0"/>
    <s v="Direct"/>
    <n v="42"/>
    <n v="71"/>
    <n v="292.0453"/>
  </r>
  <r>
    <s v="Import"/>
    <s v="East Asia"/>
    <s v="China"/>
    <s v="Changchun"/>
    <x v="34"/>
    <x v="1"/>
    <s v="Direct"/>
    <n v="75"/>
    <n v="0"/>
    <n v="95"/>
  </r>
  <r>
    <s v="Import"/>
    <s v="East Asia"/>
    <s v="China"/>
    <s v="Changshu"/>
    <x v="5"/>
    <x v="0"/>
    <s v="Direct"/>
    <n v="1"/>
    <n v="1"/>
    <n v="14.617000000000001"/>
  </r>
  <r>
    <s v="Import"/>
    <s v="East Asia"/>
    <s v="China"/>
    <s v="Changzhou"/>
    <x v="5"/>
    <x v="0"/>
    <s v="Direct"/>
    <n v="2"/>
    <n v="2"/>
    <n v="20.516999999999999"/>
  </r>
  <r>
    <s v="Import"/>
    <s v="East Asia"/>
    <s v="China"/>
    <s v="Changzhou"/>
    <x v="6"/>
    <x v="0"/>
    <s v="Direct"/>
    <n v="1"/>
    <n v="1"/>
    <n v="3.8860000000000001"/>
  </r>
  <r>
    <s v="Import"/>
    <s v="East Asia"/>
    <s v="China"/>
    <s v="China - other"/>
    <x v="3"/>
    <x v="0"/>
    <s v="Direct"/>
    <n v="230"/>
    <n v="234"/>
    <n v="5468.4188999999997"/>
  </r>
  <r>
    <s v="Import"/>
    <s v="East Asia"/>
    <s v="China"/>
    <s v="China - other"/>
    <x v="86"/>
    <x v="0"/>
    <s v="Direct"/>
    <n v="5"/>
    <n v="7"/>
    <n v="23.4267"/>
  </r>
  <r>
    <s v="Import"/>
    <s v="East Asia"/>
    <s v="China"/>
    <s v="China - other"/>
    <x v="53"/>
    <x v="0"/>
    <s v="Direct"/>
    <n v="269"/>
    <n v="490"/>
    <n v="2294.7941999999998"/>
  </r>
  <r>
    <s v="Import"/>
    <s v="East Asia"/>
    <s v="China"/>
    <s v="China - other"/>
    <x v="1"/>
    <x v="0"/>
    <s v="Direct"/>
    <n v="37"/>
    <n v="60"/>
    <n v="302.68669999999997"/>
  </r>
  <r>
    <s v="Import"/>
    <s v="East Asia"/>
    <s v="China"/>
    <s v="China - other"/>
    <x v="39"/>
    <x v="1"/>
    <s v="Direct"/>
    <n v="90"/>
    <n v="0"/>
    <n v="1720.133"/>
  </r>
  <r>
    <s v="Import"/>
    <s v="East Asia"/>
    <s v="China"/>
    <s v="China - other"/>
    <x v="71"/>
    <x v="0"/>
    <s v="Direct"/>
    <n v="40"/>
    <n v="68"/>
    <n v="377.56299999999999"/>
  </r>
  <r>
    <s v="Import"/>
    <s v="East Asia"/>
    <s v="China"/>
    <s v="Dalian"/>
    <x v="106"/>
    <x v="0"/>
    <s v="Direct"/>
    <n v="51"/>
    <n v="51"/>
    <n v="1022.3"/>
  </r>
  <r>
    <s v="Import"/>
    <s v="East Asia"/>
    <s v="China"/>
    <s v="Dalian"/>
    <x v="4"/>
    <x v="0"/>
    <s v="Direct"/>
    <n v="211"/>
    <n v="312"/>
    <n v="3961.183"/>
  </r>
  <r>
    <s v="Import"/>
    <s v="East Asia"/>
    <s v="China"/>
    <s v="Dalian"/>
    <x v="23"/>
    <x v="0"/>
    <s v="Direct"/>
    <n v="24"/>
    <n v="24"/>
    <n v="553.88599999999997"/>
  </r>
  <r>
    <s v="Import"/>
    <s v="East Asia"/>
    <s v="China"/>
    <s v="Dalian"/>
    <x v="35"/>
    <x v="0"/>
    <s v="Direct"/>
    <n v="2"/>
    <n v="2"/>
    <n v="25.73"/>
  </r>
  <r>
    <s v="Import"/>
    <s v="East Asia"/>
    <s v="China"/>
    <s v="Dalian"/>
    <x v="8"/>
    <x v="0"/>
    <s v="Direct"/>
    <n v="29"/>
    <n v="49"/>
    <n v="576.30799999999999"/>
  </r>
  <r>
    <s v="Import"/>
    <s v="East Asia"/>
    <s v="China"/>
    <s v="Dongfeng"/>
    <x v="28"/>
    <x v="0"/>
    <s v="Direct"/>
    <n v="1"/>
    <n v="2"/>
    <n v="7.18"/>
  </r>
  <r>
    <s v="Import"/>
    <s v="East Asia"/>
    <s v="China"/>
    <s v="Dongfeng"/>
    <x v="71"/>
    <x v="0"/>
    <s v="Direct"/>
    <n v="1"/>
    <n v="2"/>
    <n v="16.170000000000002"/>
  </r>
  <r>
    <s v="Import"/>
    <s v="East Asia"/>
    <s v="China"/>
    <s v="Fangcheng"/>
    <x v="102"/>
    <x v="0"/>
    <s v="Direct"/>
    <n v="6"/>
    <n v="6"/>
    <n v="144.76"/>
  </r>
  <r>
    <s v="Import"/>
    <s v="East Asia"/>
    <s v="China"/>
    <s v="Foshan"/>
    <x v="4"/>
    <x v="0"/>
    <s v="Direct"/>
    <n v="2"/>
    <n v="2"/>
    <n v="29.937000000000001"/>
  </r>
  <r>
    <s v="Import"/>
    <s v="East Asia"/>
    <s v="China"/>
    <s v="Foshan"/>
    <x v="79"/>
    <x v="0"/>
    <s v="Direct"/>
    <n v="1"/>
    <n v="2"/>
    <n v="18.600000000000001"/>
  </r>
  <r>
    <s v="Import"/>
    <s v="East Asia"/>
    <s v="China"/>
    <s v="Foshan New Port"/>
    <x v="22"/>
    <x v="0"/>
    <s v="Direct"/>
    <n v="1"/>
    <n v="2"/>
    <n v="9.7889999999999997"/>
  </r>
  <r>
    <s v="Import"/>
    <s v="East Asia"/>
    <s v="China"/>
    <s v="Foshan New Port"/>
    <x v="71"/>
    <x v="0"/>
    <s v="Direct"/>
    <n v="3"/>
    <n v="5"/>
    <n v="11.47"/>
  </r>
  <r>
    <s v="Import"/>
    <s v="East Asia"/>
    <s v="China"/>
    <s v="Fuzhou"/>
    <x v="63"/>
    <x v="0"/>
    <s v="Direct"/>
    <n v="1"/>
    <n v="1"/>
    <n v="10.95"/>
  </r>
  <r>
    <s v="Import"/>
    <s v="East Asia"/>
    <s v="China"/>
    <s v="Fuzhou"/>
    <x v="0"/>
    <x v="0"/>
    <s v="Direct"/>
    <n v="1"/>
    <n v="1"/>
    <n v="21.672000000000001"/>
  </r>
  <r>
    <s v="Import"/>
    <s v="East Asia"/>
    <s v="China"/>
    <s v="Fuzhou"/>
    <x v="86"/>
    <x v="0"/>
    <s v="Direct"/>
    <n v="4"/>
    <n v="5"/>
    <n v="8.7934000000000001"/>
  </r>
  <r>
    <s v="Import"/>
    <s v="East Asia"/>
    <s v="China"/>
    <s v="Fuzhou"/>
    <x v="4"/>
    <x v="0"/>
    <s v="Direct"/>
    <n v="8"/>
    <n v="13"/>
    <n v="52.2988"/>
  </r>
  <r>
    <s v="Import"/>
    <s v="East Asia"/>
    <s v="China"/>
    <s v="Fuzhou"/>
    <x v="15"/>
    <x v="0"/>
    <s v="Direct"/>
    <n v="4"/>
    <n v="7"/>
    <n v="17.585699999999999"/>
  </r>
  <r>
    <s v="Import"/>
    <s v="East Asia"/>
    <s v="China"/>
    <s v="Fuzhou"/>
    <x v="59"/>
    <x v="0"/>
    <s v="Direct"/>
    <n v="35"/>
    <n v="42"/>
    <n v="605.91300000000001"/>
  </r>
  <r>
    <s v="Import"/>
    <s v="East Asia"/>
    <s v="China"/>
    <s v="Fuzhou"/>
    <x v="6"/>
    <x v="0"/>
    <s v="Direct"/>
    <n v="9"/>
    <n v="18"/>
    <n v="101.5869"/>
  </r>
  <r>
    <s v="Import"/>
    <s v="East Asia"/>
    <s v="China"/>
    <s v="Fuzhou"/>
    <x v="38"/>
    <x v="0"/>
    <s v="Direct"/>
    <n v="10"/>
    <n v="14"/>
    <n v="46.15"/>
  </r>
  <r>
    <s v="Import"/>
    <s v="East Asia"/>
    <s v="China"/>
    <s v="Gaoming"/>
    <x v="37"/>
    <x v="0"/>
    <s v="Direct"/>
    <n v="12"/>
    <n v="12"/>
    <n v="251.435"/>
  </r>
  <r>
    <s v="Import"/>
    <s v="East Asia"/>
    <s v="China"/>
    <s v="Gaoming"/>
    <x v="41"/>
    <x v="0"/>
    <s v="Direct"/>
    <n v="1"/>
    <n v="2"/>
    <n v="6.7518000000000002"/>
  </r>
  <r>
    <s v="Import"/>
    <s v="East Asia"/>
    <s v="China"/>
    <s v="Gaosha"/>
    <x v="41"/>
    <x v="0"/>
    <s v="Direct"/>
    <n v="33"/>
    <n v="51"/>
    <n v="159.28800000000001"/>
  </r>
  <r>
    <s v="Import"/>
    <s v="East Asia"/>
    <s v="China"/>
    <s v="Gaoyao"/>
    <x v="3"/>
    <x v="0"/>
    <s v="Direct"/>
    <n v="1"/>
    <n v="1"/>
    <n v="25.704000000000001"/>
  </r>
  <r>
    <s v="Import"/>
    <s v="East Asia"/>
    <s v="China"/>
    <s v="Guangzhou"/>
    <x v="0"/>
    <x v="0"/>
    <s v="Direct"/>
    <n v="2"/>
    <n v="2"/>
    <n v="52.140599999999999"/>
  </r>
  <r>
    <s v="Import"/>
    <s v="East Asia"/>
    <s v="China"/>
    <s v="Guangzhou"/>
    <x v="4"/>
    <x v="0"/>
    <s v="Direct"/>
    <n v="1"/>
    <n v="1"/>
    <n v="13.8"/>
  </r>
  <r>
    <s v="Import"/>
    <s v="East Asia"/>
    <s v="China"/>
    <s v="Guangzhou"/>
    <x v="8"/>
    <x v="1"/>
    <s v="Direct"/>
    <n v="30"/>
    <n v="0"/>
    <n v="409.697"/>
  </r>
  <r>
    <s v="Import"/>
    <s v="East Asia"/>
    <s v="China"/>
    <s v="Guangzhou"/>
    <x v="8"/>
    <x v="0"/>
    <s v="Direct"/>
    <n v="1"/>
    <n v="1"/>
    <n v="4.78"/>
  </r>
  <r>
    <s v="Import"/>
    <s v="East Asia"/>
    <s v="China"/>
    <s v="Guangzhou"/>
    <x v="9"/>
    <x v="1"/>
    <s v="Direct"/>
    <n v="1"/>
    <n v="0"/>
    <n v="35.799999999999997"/>
  </r>
  <r>
    <s v="Import"/>
    <s v="East Asia"/>
    <s v="China"/>
    <s v="Haikou"/>
    <x v="3"/>
    <x v="0"/>
    <s v="Direct"/>
    <n v="3"/>
    <n v="3"/>
    <n v="72"/>
  </r>
  <r>
    <s v="Import"/>
    <s v="East Asia"/>
    <s v="China"/>
    <s v="Haikou"/>
    <x v="4"/>
    <x v="0"/>
    <s v="Direct"/>
    <n v="6"/>
    <n v="6"/>
    <n v="59.701000000000001"/>
  </r>
  <r>
    <s v="Import"/>
    <s v="East Asia"/>
    <s v="China"/>
    <s v="Huangpu"/>
    <x v="3"/>
    <x v="0"/>
    <s v="Direct"/>
    <n v="4"/>
    <n v="6"/>
    <n v="89.614500000000007"/>
  </r>
  <r>
    <s v="Import"/>
    <s v="East Asia"/>
    <s v="China"/>
    <s v="Huangpu"/>
    <x v="0"/>
    <x v="0"/>
    <s v="Direct"/>
    <n v="10"/>
    <n v="10"/>
    <n v="210.97139999999999"/>
  </r>
  <r>
    <s v="Import"/>
    <s v="East Asia"/>
    <s v="China"/>
    <s v="Huangpu"/>
    <x v="4"/>
    <x v="0"/>
    <s v="Direct"/>
    <n v="19"/>
    <n v="28"/>
    <n v="208.78030000000001"/>
  </r>
  <r>
    <s v="Export"/>
    <s v="Southern Asia"/>
    <s v="India"/>
    <s v="India - Other"/>
    <x v="16"/>
    <x v="0"/>
    <s v="Direct"/>
    <n v="2"/>
    <n v="4"/>
    <n v="48.152999999999999"/>
  </r>
  <r>
    <s v="Export"/>
    <s v="Southern Asia"/>
    <s v="India"/>
    <s v="Jaipur"/>
    <x v="33"/>
    <x v="0"/>
    <s v="Direct"/>
    <n v="9"/>
    <n v="11"/>
    <n v="214.07980000000001"/>
  </r>
  <r>
    <s v="Export"/>
    <s v="Southern Asia"/>
    <s v="India"/>
    <s v="Jawaharlal Nehru"/>
    <x v="14"/>
    <x v="0"/>
    <s v="Direct"/>
    <n v="2"/>
    <n v="4"/>
    <n v="58.84"/>
  </r>
  <r>
    <s v="Export"/>
    <s v="Southern Asia"/>
    <s v="India"/>
    <s v="Jawaharlal Nehru"/>
    <x v="11"/>
    <x v="0"/>
    <s v="Direct"/>
    <n v="58"/>
    <n v="76"/>
    <n v="1278.83"/>
  </r>
  <r>
    <s v="Export"/>
    <s v="Southern Asia"/>
    <s v="India"/>
    <s v="Jawaharlal Nehru"/>
    <x v="27"/>
    <x v="0"/>
    <s v="Direct"/>
    <n v="53"/>
    <n v="106"/>
    <n v="1350.93"/>
  </r>
  <r>
    <s v="Export"/>
    <s v="Southern Asia"/>
    <s v="India"/>
    <s v="Jawaharlal Nehru"/>
    <x v="10"/>
    <x v="0"/>
    <s v="Direct"/>
    <n v="28"/>
    <n v="30"/>
    <n v="533.32000000000005"/>
  </r>
  <r>
    <s v="Export"/>
    <s v="Southern Asia"/>
    <s v="India"/>
    <s v="Madras"/>
    <x v="45"/>
    <x v="0"/>
    <s v="Direct"/>
    <n v="24"/>
    <n v="24"/>
    <n v="494.32"/>
  </r>
  <r>
    <s v="Export"/>
    <s v="Southern Asia"/>
    <s v="India"/>
    <s v="Madras"/>
    <x v="3"/>
    <x v="0"/>
    <s v="Direct"/>
    <n v="1"/>
    <n v="1"/>
    <n v="10.199999999999999"/>
  </r>
  <r>
    <s v="Export"/>
    <s v="Southern Asia"/>
    <s v="India"/>
    <s v="Madras"/>
    <x v="1"/>
    <x v="0"/>
    <s v="Direct"/>
    <n v="9"/>
    <n v="13"/>
    <n v="105.681"/>
  </r>
  <r>
    <s v="Export"/>
    <s v="Southern Asia"/>
    <s v="India"/>
    <s v="Madras"/>
    <x v="11"/>
    <x v="0"/>
    <s v="Direct"/>
    <n v="50"/>
    <n v="50"/>
    <n v="959.48"/>
  </r>
  <r>
    <s v="Export"/>
    <s v="Southern Asia"/>
    <s v="India"/>
    <s v="Madras"/>
    <x v="16"/>
    <x v="0"/>
    <s v="Direct"/>
    <n v="1"/>
    <n v="2"/>
    <n v="6"/>
  </r>
  <r>
    <s v="Export"/>
    <s v="Southern Asia"/>
    <s v="India"/>
    <s v="Mundra"/>
    <x v="25"/>
    <x v="0"/>
    <s v="Direct"/>
    <n v="14"/>
    <n v="14"/>
    <n v="269.53500000000003"/>
  </r>
  <r>
    <s v="Export"/>
    <s v="Southern Asia"/>
    <s v="India"/>
    <s v="Mundra"/>
    <x v="11"/>
    <x v="0"/>
    <s v="Direct"/>
    <n v="235"/>
    <n v="235"/>
    <n v="4431.01"/>
  </r>
  <r>
    <s v="Export"/>
    <s v="Southern Asia"/>
    <s v="India"/>
    <s v="Mundra"/>
    <x v="27"/>
    <x v="0"/>
    <s v="Direct"/>
    <n v="12"/>
    <n v="12"/>
    <n v="231.13"/>
  </r>
  <r>
    <s v="Export"/>
    <s v="Southern Asia"/>
    <s v="India"/>
    <s v="Mundra"/>
    <x v="10"/>
    <x v="0"/>
    <s v="Direct"/>
    <n v="4"/>
    <n v="4"/>
    <n v="75.623000000000005"/>
  </r>
  <r>
    <s v="Export"/>
    <s v="Southern Asia"/>
    <s v="India"/>
    <s v="Tuticorin"/>
    <x v="0"/>
    <x v="0"/>
    <s v="Direct"/>
    <n v="34"/>
    <n v="68"/>
    <n v="597.20000000000005"/>
  </r>
  <r>
    <s v="Export"/>
    <s v="Southern Asia"/>
    <s v="India"/>
    <s v="Tuticorin"/>
    <x v="32"/>
    <x v="0"/>
    <s v="Direct"/>
    <n v="30"/>
    <n v="30"/>
    <n v="499.762"/>
  </r>
  <r>
    <s v="Export"/>
    <s v="Southern Asia"/>
    <s v="India"/>
    <s v="Visakhapatnam"/>
    <x v="26"/>
    <x v="2"/>
    <s v="Direct"/>
    <n v="7"/>
    <n v="0"/>
    <n v="82570"/>
  </r>
  <r>
    <s v="Export"/>
    <s v="Southern Asia"/>
    <s v="Myanmar"/>
    <s v="Myanmar -  Other"/>
    <x v="54"/>
    <x v="0"/>
    <s v="Direct"/>
    <n v="1446"/>
    <n v="1446"/>
    <n v="37174.570699999997"/>
  </r>
  <r>
    <s v="Export"/>
    <s v="Southern Asia"/>
    <s v="Myanmar"/>
    <s v="Rangoon"/>
    <x v="66"/>
    <x v="0"/>
    <s v="Direct"/>
    <n v="23"/>
    <n v="23"/>
    <n v="492.12139999999999"/>
  </r>
  <r>
    <s v="Export"/>
    <s v="Southern Asia"/>
    <s v="Myanmar"/>
    <s v="Rangoon"/>
    <x v="23"/>
    <x v="0"/>
    <s v="Direct"/>
    <n v="3"/>
    <n v="3"/>
    <n v="67.058999999999997"/>
  </r>
  <r>
    <s v="Export"/>
    <s v="Southern Asia"/>
    <s v="Pakistan"/>
    <s v="Muhammad Bin Qasim/Karachi"/>
    <x v="57"/>
    <x v="0"/>
    <s v="Direct"/>
    <n v="1"/>
    <n v="2"/>
    <n v="25"/>
  </r>
  <r>
    <s v="Export"/>
    <s v="Southern Asia"/>
    <s v="Pakistan"/>
    <s v="Pakistan - other"/>
    <x v="33"/>
    <x v="0"/>
    <s v="Direct"/>
    <n v="6"/>
    <n v="8"/>
    <n v="135.36000000000001"/>
  </r>
  <r>
    <s v="Export"/>
    <s v="Southern Asia"/>
    <s v="Sri Lanka"/>
    <s v="Colombo"/>
    <x v="2"/>
    <x v="0"/>
    <s v="Direct"/>
    <n v="1"/>
    <n v="2"/>
    <n v="6.15"/>
  </r>
  <r>
    <s v="Export"/>
    <s v="Southern Asia"/>
    <s v="Sri Lanka"/>
    <s v="Colombo"/>
    <x v="32"/>
    <x v="0"/>
    <s v="Direct"/>
    <n v="74"/>
    <n v="75"/>
    <n v="1848.25"/>
  </r>
  <r>
    <s v="Export"/>
    <s v="Southern Asia"/>
    <s v="Sri Lanka"/>
    <s v="Colombo"/>
    <x v="21"/>
    <x v="0"/>
    <s v="Direct"/>
    <n v="3"/>
    <n v="3"/>
    <n v="62.38"/>
  </r>
  <r>
    <s v="Export"/>
    <s v="U.S.A."/>
    <s v="United States Of America"/>
    <s v="Baltimore"/>
    <x v="0"/>
    <x v="0"/>
    <s v="Direct"/>
    <n v="34"/>
    <n v="34"/>
    <n v="825.76"/>
  </r>
  <r>
    <s v="Export"/>
    <s v="U.S.A."/>
    <s v="United States Of America"/>
    <s v="Baltimore"/>
    <x v="4"/>
    <x v="0"/>
    <s v="Direct"/>
    <n v="5"/>
    <n v="10"/>
    <n v="97.507999999999996"/>
  </r>
  <r>
    <s v="Export"/>
    <s v="U.S.A."/>
    <s v="United States Of America"/>
    <s v="Baltimore"/>
    <x v="59"/>
    <x v="0"/>
    <s v="Direct"/>
    <n v="32"/>
    <n v="32"/>
    <n v="785.76350000000002"/>
  </r>
  <r>
    <s v="Export"/>
    <s v="U.S.A."/>
    <s v="United States Of America"/>
    <s v="Boston"/>
    <x v="18"/>
    <x v="0"/>
    <s v="Direct"/>
    <n v="1"/>
    <n v="2"/>
    <n v="20"/>
  </r>
  <r>
    <s v="Export"/>
    <s v="U.S.A."/>
    <s v="United States Of America"/>
    <s v="Charleston"/>
    <x v="52"/>
    <x v="0"/>
    <s v="Direct"/>
    <n v="48"/>
    <n v="48"/>
    <n v="919.29100000000005"/>
  </r>
  <r>
    <s v="Export"/>
    <s v="U.S.A."/>
    <s v="United States Of America"/>
    <s v="Galveston"/>
    <x v="4"/>
    <x v="1"/>
    <s v="Direct"/>
    <n v="14"/>
    <n v="0"/>
    <n v="80.349999999999994"/>
  </r>
  <r>
    <s v="Import"/>
    <s v="East Asia"/>
    <s v="China"/>
    <s v="Huangpu"/>
    <x v="15"/>
    <x v="0"/>
    <s v="Direct"/>
    <n v="16"/>
    <n v="22"/>
    <n v="75.659899999999993"/>
  </r>
  <r>
    <s v="Import"/>
    <s v="East Asia"/>
    <s v="China"/>
    <s v="Huangpu"/>
    <x v="77"/>
    <x v="0"/>
    <s v="Direct"/>
    <n v="1"/>
    <n v="1"/>
    <n v="10"/>
  </r>
  <r>
    <s v="Import"/>
    <s v="East Asia"/>
    <s v="China"/>
    <s v="Huangpu"/>
    <x v="59"/>
    <x v="0"/>
    <s v="Direct"/>
    <n v="34"/>
    <n v="34"/>
    <n v="681.6"/>
  </r>
  <r>
    <s v="Import"/>
    <s v="East Asia"/>
    <s v="China"/>
    <s v="Huangpu"/>
    <x v="23"/>
    <x v="0"/>
    <s v="Direct"/>
    <n v="3"/>
    <n v="3"/>
    <n v="70.564999999999998"/>
  </r>
  <r>
    <s v="Import"/>
    <s v="East Asia"/>
    <s v="China"/>
    <s v="Huangpu"/>
    <x v="8"/>
    <x v="0"/>
    <s v="Direct"/>
    <n v="10"/>
    <n v="14"/>
    <n v="60.197400000000002"/>
  </r>
  <r>
    <s v="Import"/>
    <s v="East Asia"/>
    <s v="China"/>
    <s v="Huangpu"/>
    <x v="39"/>
    <x v="0"/>
    <s v="Direct"/>
    <n v="1"/>
    <n v="2"/>
    <n v="4.1500000000000004"/>
  </r>
  <r>
    <s v="Import"/>
    <s v="East Asia"/>
    <s v="China"/>
    <s v="Huangpu"/>
    <x v="38"/>
    <x v="0"/>
    <s v="Direct"/>
    <n v="5"/>
    <n v="7"/>
    <n v="21.0623"/>
  </r>
  <r>
    <s v="Import"/>
    <s v="East Asia"/>
    <s v="China"/>
    <s v="Jiangmen"/>
    <x v="53"/>
    <x v="0"/>
    <s v="Direct"/>
    <n v="2"/>
    <n v="3"/>
    <n v="8.6001999999999992"/>
  </r>
  <r>
    <s v="Import"/>
    <s v="East Asia"/>
    <s v="China"/>
    <s v="Jiangmen"/>
    <x v="1"/>
    <x v="0"/>
    <s v="Direct"/>
    <n v="4"/>
    <n v="4"/>
    <n v="18.295999999999999"/>
  </r>
  <r>
    <s v="Import"/>
    <s v="East Asia"/>
    <s v="China"/>
    <s v="Jiangyin"/>
    <x v="0"/>
    <x v="0"/>
    <s v="Direct"/>
    <n v="1"/>
    <n v="1"/>
    <n v="22.2"/>
  </r>
  <r>
    <s v="Import"/>
    <s v="East Asia"/>
    <s v="China"/>
    <s v="Jiangyin"/>
    <x v="4"/>
    <x v="0"/>
    <s v="Direct"/>
    <n v="16"/>
    <n v="25"/>
    <n v="365.90300000000002"/>
  </r>
  <r>
    <s v="Import"/>
    <s v="East Asia"/>
    <s v="China"/>
    <s v="Jinjiang"/>
    <x v="3"/>
    <x v="0"/>
    <s v="Direct"/>
    <n v="1"/>
    <n v="1"/>
    <n v="24.431000000000001"/>
  </r>
  <r>
    <s v="Import"/>
    <s v="East Asia"/>
    <s v="China"/>
    <s v="Jiujiang"/>
    <x v="0"/>
    <x v="0"/>
    <s v="Direct"/>
    <n v="6"/>
    <n v="6"/>
    <n v="120.36"/>
  </r>
  <r>
    <s v="Import"/>
    <s v="East Asia"/>
    <s v="China"/>
    <s v="Jiujiang"/>
    <x v="75"/>
    <x v="0"/>
    <s v="Direct"/>
    <n v="1"/>
    <n v="1"/>
    <n v="26.2"/>
  </r>
  <r>
    <s v="Import"/>
    <s v="East Asia"/>
    <s v="China"/>
    <s v="Jiujiang"/>
    <x v="8"/>
    <x v="0"/>
    <s v="Direct"/>
    <n v="2"/>
    <n v="3"/>
    <n v="23.7"/>
  </r>
  <r>
    <s v="Import"/>
    <s v="East Asia"/>
    <s v="China"/>
    <s v="Kaiping"/>
    <x v="1"/>
    <x v="0"/>
    <s v="Direct"/>
    <n v="6"/>
    <n v="12"/>
    <n v="17.027000000000001"/>
  </r>
  <r>
    <s v="Import"/>
    <s v="East Asia"/>
    <s v="China"/>
    <s v="Lianyungang"/>
    <x v="3"/>
    <x v="0"/>
    <s v="Direct"/>
    <n v="1"/>
    <n v="1"/>
    <n v="24.905999999999999"/>
  </r>
  <r>
    <s v="Import"/>
    <s v="East Asia"/>
    <s v="China"/>
    <s v="Lianyungang"/>
    <x v="53"/>
    <x v="0"/>
    <s v="Direct"/>
    <n v="48"/>
    <n v="93"/>
    <n v="163.28530000000001"/>
  </r>
  <r>
    <s v="Import"/>
    <s v="East Asia"/>
    <s v="China"/>
    <s v="Lianyungang"/>
    <x v="1"/>
    <x v="0"/>
    <s v="Direct"/>
    <n v="4"/>
    <n v="5"/>
    <n v="13.138999999999999"/>
  </r>
  <r>
    <s v="Import"/>
    <s v="East Asia"/>
    <s v="China"/>
    <s v="Lianyungang"/>
    <x v="71"/>
    <x v="0"/>
    <s v="Direct"/>
    <n v="1"/>
    <n v="2"/>
    <n v="8.2710000000000008"/>
  </r>
  <r>
    <s v="Import"/>
    <s v="East Asia"/>
    <s v="China"/>
    <s v="Luzhou"/>
    <x v="43"/>
    <x v="0"/>
    <s v="Direct"/>
    <n v="2"/>
    <n v="2"/>
    <n v="33.6"/>
  </r>
  <r>
    <s v="Import"/>
    <s v="East Asia"/>
    <s v="China"/>
    <s v="MAWEI"/>
    <x v="14"/>
    <x v="0"/>
    <s v="Direct"/>
    <n v="6"/>
    <n v="11"/>
    <n v="97.229600000000005"/>
  </r>
  <r>
    <s v="Import"/>
    <s v="East Asia"/>
    <s v="China"/>
    <s v="MAWEI"/>
    <x v="53"/>
    <x v="0"/>
    <s v="Direct"/>
    <n v="1"/>
    <n v="2"/>
    <n v="5.016"/>
  </r>
  <r>
    <s v="Import"/>
    <s v="East Asia"/>
    <s v="China"/>
    <s v="MAWEI"/>
    <x v="1"/>
    <x v="0"/>
    <s v="Direct"/>
    <n v="1"/>
    <n v="1"/>
    <n v="4.9124999999999996"/>
  </r>
  <r>
    <s v="Import"/>
    <s v="East Asia"/>
    <s v="China"/>
    <s v="MAWEI"/>
    <x v="79"/>
    <x v="0"/>
    <s v="Direct"/>
    <n v="1"/>
    <n v="1"/>
    <n v="5.74"/>
  </r>
  <r>
    <s v="Import"/>
    <s v="East Asia"/>
    <s v="China"/>
    <s v="Nanjing"/>
    <x v="53"/>
    <x v="0"/>
    <s v="Direct"/>
    <n v="5"/>
    <n v="6"/>
    <n v="35.805999999999997"/>
  </r>
  <r>
    <s v="Import"/>
    <s v="East Asia"/>
    <s v="China"/>
    <s v="Nanjing"/>
    <x v="98"/>
    <x v="0"/>
    <s v="Direct"/>
    <n v="1"/>
    <n v="1"/>
    <n v="7.0133999999999999"/>
  </r>
  <r>
    <s v="Import"/>
    <s v="East Asia"/>
    <s v="China"/>
    <s v="Nanjing"/>
    <x v="28"/>
    <x v="0"/>
    <s v="Direct"/>
    <n v="5"/>
    <n v="9"/>
    <n v="92.721000000000004"/>
  </r>
  <r>
    <s v="Import"/>
    <s v="East Asia"/>
    <s v="China"/>
    <s v="Nanjing"/>
    <x v="41"/>
    <x v="0"/>
    <s v="Direct"/>
    <n v="74"/>
    <n v="132"/>
    <n v="456.25290000000001"/>
  </r>
  <r>
    <s v="Import"/>
    <s v="East Asia"/>
    <s v="China"/>
    <s v="Nansha"/>
    <x v="37"/>
    <x v="0"/>
    <s v="Direct"/>
    <n v="35"/>
    <n v="65"/>
    <n v="267.47719999999998"/>
  </r>
  <r>
    <s v="Import"/>
    <s v="East Asia"/>
    <s v="China"/>
    <s v="Nansha"/>
    <x v="35"/>
    <x v="0"/>
    <s v="Direct"/>
    <n v="3"/>
    <n v="3"/>
    <n v="38.675400000000003"/>
  </r>
  <r>
    <s v="Import"/>
    <s v="East Asia"/>
    <s v="China"/>
    <s v="Nantong"/>
    <x v="0"/>
    <x v="0"/>
    <s v="Direct"/>
    <n v="68"/>
    <n v="68"/>
    <n v="1453.9725000000001"/>
  </r>
  <r>
    <s v="Import"/>
    <s v="East Asia"/>
    <s v="China"/>
    <s v="Nanjing"/>
    <x v="21"/>
    <x v="0"/>
    <s v="Direct"/>
    <n v="1"/>
    <n v="1"/>
    <n v="20.844999999999999"/>
  </r>
  <r>
    <s v="Import"/>
    <s v="East Asia"/>
    <s v="China"/>
    <s v="Nanjing"/>
    <x v="6"/>
    <x v="0"/>
    <s v="Direct"/>
    <n v="32"/>
    <n v="63"/>
    <n v="393.85230000000001"/>
  </r>
  <r>
    <s v="Import"/>
    <s v="East Asia"/>
    <s v="China"/>
    <s v="Nanjing"/>
    <x v="17"/>
    <x v="0"/>
    <s v="Direct"/>
    <n v="2"/>
    <n v="2"/>
    <n v="32.369"/>
  </r>
  <r>
    <s v="Import"/>
    <s v="East Asia"/>
    <s v="China"/>
    <s v="Nansha"/>
    <x v="80"/>
    <x v="0"/>
    <s v="Direct"/>
    <n v="1"/>
    <n v="1"/>
    <n v="20.429200000000002"/>
  </r>
  <r>
    <s v="Import"/>
    <s v="East Asia"/>
    <s v="China"/>
    <s v="Nansha"/>
    <x v="2"/>
    <x v="0"/>
    <s v="Direct"/>
    <n v="3"/>
    <n v="3"/>
    <n v="9.76"/>
  </r>
  <r>
    <s v="Import"/>
    <s v="East Asia"/>
    <s v="China"/>
    <s v="Nansha"/>
    <x v="12"/>
    <x v="0"/>
    <s v="Direct"/>
    <n v="10"/>
    <n v="10"/>
    <n v="20"/>
  </r>
  <r>
    <s v="Import"/>
    <s v="East Asia"/>
    <s v="China"/>
    <s v="Nansha"/>
    <x v="41"/>
    <x v="0"/>
    <s v="Direct"/>
    <n v="97"/>
    <n v="172"/>
    <n v="521.79769999999996"/>
  </r>
  <r>
    <s v="Import"/>
    <s v="East Asia"/>
    <s v="China"/>
    <s v="Nansha"/>
    <x v="4"/>
    <x v="0"/>
    <s v="Direct"/>
    <n v="114"/>
    <n v="181"/>
    <n v="995.01310000000001"/>
  </r>
  <r>
    <s v="Import"/>
    <s v="East Asia"/>
    <s v="China"/>
    <s v="Nansha"/>
    <x v="59"/>
    <x v="0"/>
    <s v="Direct"/>
    <n v="1"/>
    <n v="1"/>
    <n v="5"/>
  </r>
  <r>
    <s v="Import"/>
    <s v="East Asia"/>
    <s v="China"/>
    <s v="Nansha"/>
    <x v="8"/>
    <x v="0"/>
    <s v="Direct"/>
    <n v="3"/>
    <n v="4"/>
    <n v="17.36"/>
  </r>
  <r>
    <s v="Import"/>
    <s v="East Asia"/>
    <s v="China"/>
    <s v="Nansha"/>
    <x v="16"/>
    <x v="0"/>
    <s v="Direct"/>
    <n v="1"/>
    <n v="2"/>
    <n v="3.4990000000000001"/>
  </r>
  <r>
    <s v="Import"/>
    <s v="East Asia"/>
    <s v="China"/>
    <s v="Nansha"/>
    <x v="5"/>
    <x v="0"/>
    <s v="Direct"/>
    <n v="27"/>
    <n v="40"/>
    <n v="217.43379999999999"/>
  </r>
  <r>
    <s v="Import"/>
    <s v="East Asia"/>
    <s v="China"/>
    <s v="Nansha"/>
    <x v="43"/>
    <x v="0"/>
    <s v="Direct"/>
    <n v="1"/>
    <n v="2"/>
    <n v="1.99"/>
  </r>
  <r>
    <s v="Import"/>
    <s v="East Asia"/>
    <s v="China"/>
    <s v="Nansha"/>
    <x v="17"/>
    <x v="0"/>
    <s v="Direct"/>
    <n v="84"/>
    <n v="86"/>
    <n v="1266.1846"/>
  </r>
  <r>
    <s v="Import"/>
    <s v="East Asia"/>
    <s v="China"/>
    <s v="Nantong"/>
    <x v="4"/>
    <x v="0"/>
    <s v="Direct"/>
    <n v="7"/>
    <n v="7"/>
    <n v="154.87469999999999"/>
  </r>
  <r>
    <s v="Import"/>
    <s v="East Asia"/>
    <s v="China"/>
    <s v="Nantong"/>
    <x v="15"/>
    <x v="0"/>
    <s v="Direct"/>
    <n v="1"/>
    <n v="1"/>
    <n v="2.61"/>
  </r>
  <r>
    <s v="Import"/>
    <s v="East Asia"/>
    <s v="China"/>
    <s v="Ningbo"/>
    <x v="55"/>
    <x v="0"/>
    <s v="Direct"/>
    <n v="2"/>
    <n v="2"/>
    <n v="13.76"/>
  </r>
  <r>
    <s v="Import"/>
    <s v="East Asia"/>
    <s v="China"/>
    <s v="Ningbo"/>
    <x v="12"/>
    <x v="0"/>
    <s v="Direct"/>
    <n v="14"/>
    <n v="18"/>
    <n v="36"/>
  </r>
  <r>
    <s v="Import"/>
    <s v="East Asia"/>
    <s v="China"/>
    <s v="Ningbo"/>
    <x v="98"/>
    <x v="0"/>
    <s v="Direct"/>
    <n v="9"/>
    <n v="15"/>
    <n v="62.435299999999998"/>
  </r>
  <r>
    <s v="Import"/>
    <s v="East Asia"/>
    <s v="China"/>
    <s v="Ningbo"/>
    <x v="15"/>
    <x v="0"/>
    <s v="Direct"/>
    <n v="362"/>
    <n v="590"/>
    <n v="2707.5933"/>
  </r>
  <r>
    <s v="Import"/>
    <s v="East Asia"/>
    <s v="China"/>
    <s v="Ningbo"/>
    <x v="59"/>
    <x v="0"/>
    <s v="Direct"/>
    <n v="5"/>
    <n v="7"/>
    <n v="52.932200000000002"/>
  </r>
  <r>
    <s v="Import"/>
    <s v="East Asia"/>
    <s v="China"/>
    <s v="Ningbo"/>
    <x v="8"/>
    <x v="0"/>
    <s v="Direct"/>
    <n v="252"/>
    <n v="418"/>
    <n v="2488.5012999999999"/>
  </r>
  <r>
    <s v="Import"/>
    <s v="East Asia"/>
    <s v="China"/>
    <s v="Ningbo"/>
    <x v="17"/>
    <x v="0"/>
    <s v="Direct"/>
    <n v="61"/>
    <n v="91"/>
    <n v="448.99619999999999"/>
  </r>
  <r>
    <s v="Import"/>
    <s v="East Asia"/>
    <s v="China"/>
    <s v="Qingdao"/>
    <x v="26"/>
    <x v="0"/>
    <s v="Direct"/>
    <n v="4"/>
    <n v="5"/>
    <n v="67.465999999999994"/>
  </r>
  <r>
    <s v="Import"/>
    <s v="East Asia"/>
    <s v="China"/>
    <s v="Qingdao"/>
    <x v="18"/>
    <x v="0"/>
    <s v="Direct"/>
    <n v="29"/>
    <n v="29"/>
    <n v="594.70799999999997"/>
  </r>
  <r>
    <s v="Import"/>
    <s v="East Asia"/>
    <s v="China"/>
    <s v="Qingdao"/>
    <x v="92"/>
    <x v="0"/>
    <s v="Direct"/>
    <n v="2"/>
    <n v="2"/>
    <n v="27.218"/>
  </r>
  <r>
    <s v="Import"/>
    <s v="East Asia"/>
    <s v="China"/>
    <s v="Qingdao"/>
    <x v="0"/>
    <x v="0"/>
    <s v="Direct"/>
    <n v="436"/>
    <n v="460"/>
    <n v="9172.5493000000006"/>
  </r>
  <r>
    <s v="Import"/>
    <s v="East Asia"/>
    <s v="China"/>
    <s v="Qingdao"/>
    <x v="37"/>
    <x v="0"/>
    <s v="Direct"/>
    <n v="44"/>
    <n v="65"/>
    <n v="752.32489999999996"/>
  </r>
  <r>
    <s v="Import"/>
    <s v="East Asia"/>
    <s v="China"/>
    <s v="Qingdao"/>
    <x v="51"/>
    <x v="0"/>
    <s v="Direct"/>
    <n v="47"/>
    <n v="60"/>
    <n v="584.09"/>
  </r>
  <r>
    <s v="Import"/>
    <s v="East Asia"/>
    <s v="China"/>
    <s v="Qingdao"/>
    <x v="86"/>
    <x v="0"/>
    <s v="Direct"/>
    <n v="2"/>
    <n v="2"/>
    <n v="4.1146000000000003"/>
  </r>
  <r>
    <s v="Import"/>
    <s v="East Asia"/>
    <s v="China"/>
    <s v="Qingdao"/>
    <x v="32"/>
    <x v="0"/>
    <s v="Direct"/>
    <n v="43"/>
    <n v="77"/>
    <n v="941.72500000000002"/>
  </r>
  <r>
    <s v="Import"/>
    <s v="East Asia"/>
    <s v="China"/>
    <s v="Qingdao"/>
    <x v="53"/>
    <x v="0"/>
    <s v="Direct"/>
    <n v="83"/>
    <n v="133"/>
    <n v="575.61289999999997"/>
  </r>
  <r>
    <s v="Import"/>
    <s v="East Asia"/>
    <s v="China"/>
    <s v="Qingdao"/>
    <x v="22"/>
    <x v="0"/>
    <s v="Direct"/>
    <n v="57"/>
    <n v="79"/>
    <n v="864.1232"/>
  </r>
  <r>
    <s v="Import"/>
    <s v="East Asia"/>
    <s v="China"/>
    <s v="Qingdao"/>
    <x v="75"/>
    <x v="0"/>
    <s v="Direct"/>
    <n v="3"/>
    <n v="3"/>
    <n v="75"/>
  </r>
  <r>
    <s v="Export"/>
    <s v="U.S.A."/>
    <s v="United States Of America"/>
    <s v="Houston"/>
    <x v="59"/>
    <x v="0"/>
    <s v="Direct"/>
    <n v="2"/>
    <n v="2"/>
    <n v="40.475999999999999"/>
  </r>
  <r>
    <s v="Export"/>
    <s v="U.S.A."/>
    <s v="United States Of America"/>
    <s v="Long Beach"/>
    <x v="4"/>
    <x v="0"/>
    <s v="Direct"/>
    <n v="1"/>
    <n v="1"/>
    <n v="3.234"/>
  </r>
  <r>
    <s v="Export"/>
    <s v="U.S.A."/>
    <s v="United States Of America"/>
    <s v="Long Beach"/>
    <x v="56"/>
    <x v="0"/>
    <s v="Direct"/>
    <n v="1"/>
    <n v="1"/>
    <n v="18.440000000000001"/>
  </r>
  <r>
    <s v="Export"/>
    <s v="U.S.A."/>
    <s v="United States Of America"/>
    <s v="Mobile"/>
    <x v="0"/>
    <x v="0"/>
    <s v="Direct"/>
    <n v="8"/>
    <n v="8"/>
    <n v="196.16"/>
  </r>
  <r>
    <s v="Export"/>
    <s v="U.S.A."/>
    <s v="United States Of America"/>
    <s v="New Orleans"/>
    <x v="50"/>
    <x v="0"/>
    <s v="Direct"/>
    <n v="1"/>
    <n v="1"/>
    <n v="20.29"/>
  </r>
  <r>
    <s v="Export"/>
    <s v="U.S.A."/>
    <s v="United States Of America"/>
    <s v="New York"/>
    <x v="0"/>
    <x v="0"/>
    <s v="Direct"/>
    <n v="15"/>
    <n v="28"/>
    <n v="270.10599999999999"/>
  </r>
  <r>
    <s v="Export"/>
    <s v="U.S.A."/>
    <s v="United States Of America"/>
    <s v="New York"/>
    <x v="59"/>
    <x v="0"/>
    <s v="Direct"/>
    <n v="46"/>
    <n v="46"/>
    <n v="859.70270000000005"/>
  </r>
  <r>
    <s v="Export"/>
    <s v="U.S.A."/>
    <s v="United States Of America"/>
    <s v="Oakland"/>
    <x v="74"/>
    <x v="0"/>
    <s v="Direct"/>
    <n v="4"/>
    <n v="8"/>
    <n v="78.13"/>
  </r>
  <r>
    <s v="Export"/>
    <s v="U.S.A."/>
    <s v="United States Of America"/>
    <s v="Oakland"/>
    <x v="24"/>
    <x v="0"/>
    <s v="Direct"/>
    <n v="1"/>
    <n v="2"/>
    <n v="25.108799999999999"/>
  </r>
  <r>
    <s v="Export"/>
    <s v="U.S.A."/>
    <s v="United States Of America"/>
    <s v="Philadelphia"/>
    <x v="0"/>
    <x v="0"/>
    <s v="Direct"/>
    <n v="4"/>
    <n v="5"/>
    <n v="58.3"/>
  </r>
  <r>
    <s v="Export"/>
    <s v="U.S.A."/>
    <s v="United States Of America"/>
    <s v="Philadelphia"/>
    <x v="59"/>
    <x v="0"/>
    <s v="Direct"/>
    <n v="16"/>
    <n v="16"/>
    <n v="346.88"/>
  </r>
  <r>
    <s v="Export"/>
    <s v="U.S.A."/>
    <s v="United States Of America"/>
    <s v="Philadelphia"/>
    <x v="23"/>
    <x v="0"/>
    <s v="Direct"/>
    <n v="9"/>
    <n v="9"/>
    <n v="183"/>
  </r>
  <r>
    <s v="Export"/>
    <s v="U.S.A."/>
    <s v="United States Of America"/>
    <s v="Philadelphia"/>
    <x v="16"/>
    <x v="0"/>
    <s v="Direct"/>
    <n v="1"/>
    <n v="1"/>
    <n v="5"/>
  </r>
  <r>
    <s v="Export"/>
    <s v="U.S.A."/>
    <s v="United States Of America"/>
    <s v="Philadelphia"/>
    <x v="5"/>
    <x v="0"/>
    <s v="Direct"/>
    <n v="1"/>
    <n v="2"/>
    <n v="18.123999999999999"/>
  </r>
  <r>
    <s v="Export"/>
    <s v="U.S.A."/>
    <s v="United States Of America"/>
    <s v="Philadelphia"/>
    <x v="20"/>
    <x v="0"/>
    <s v="Direct"/>
    <n v="32"/>
    <n v="32"/>
    <n v="648.46"/>
  </r>
  <r>
    <s v="Export"/>
    <s v="U.S.A."/>
    <s v="United States Of America"/>
    <s v="Philadelphia"/>
    <x v="47"/>
    <x v="0"/>
    <s v="Direct"/>
    <n v="4"/>
    <n v="4"/>
    <n v="80"/>
  </r>
  <r>
    <s v="Export"/>
    <s v="U.S.A."/>
    <s v="United States Of America"/>
    <s v="Port Everglade"/>
    <x v="23"/>
    <x v="0"/>
    <s v="Direct"/>
    <n v="1"/>
    <n v="1"/>
    <n v="23.946999999999999"/>
  </r>
  <r>
    <s v="Export"/>
    <s v="U.S.A."/>
    <s v="United States Of America"/>
    <s v="Savannah"/>
    <x v="0"/>
    <x v="0"/>
    <s v="Direct"/>
    <n v="3"/>
    <n v="6"/>
    <n v="61.38"/>
  </r>
  <r>
    <s v="Export"/>
    <s v="U.S.A."/>
    <s v="United States Of America"/>
    <s v="Savannah"/>
    <x v="4"/>
    <x v="0"/>
    <s v="Direct"/>
    <n v="2"/>
    <n v="3"/>
    <n v="26.236000000000001"/>
  </r>
  <r>
    <s v="Export"/>
    <s v="U.S.A."/>
    <s v="United States Of America"/>
    <s v="Savannah"/>
    <x v="8"/>
    <x v="1"/>
    <s v="Direct"/>
    <n v="23"/>
    <n v="0"/>
    <n v="203.51"/>
  </r>
  <r>
    <s v="Export"/>
    <s v="U.S.A."/>
    <s v="United States Of America"/>
    <s v="Tacoma"/>
    <x v="74"/>
    <x v="0"/>
    <s v="Direct"/>
    <n v="5"/>
    <n v="5"/>
    <n v="87.05"/>
  </r>
  <r>
    <s v="Export"/>
    <s v="U.S.A."/>
    <s v="United States Of America"/>
    <s v="USA - other"/>
    <x v="1"/>
    <x v="0"/>
    <s v="Direct"/>
    <n v="1"/>
    <n v="1"/>
    <n v="11.204000000000001"/>
  </r>
  <r>
    <s v="Export"/>
    <s v="U.S.A."/>
    <s v="United States Of America"/>
    <s v="USA - other"/>
    <x v="10"/>
    <x v="0"/>
    <s v="Direct"/>
    <n v="9"/>
    <n v="9"/>
    <n v="189.56780000000001"/>
  </r>
  <r>
    <s v="Export"/>
    <s v="United Kingdom and Ireland"/>
    <s v="Ireland"/>
    <s v="Cork"/>
    <x v="16"/>
    <x v="0"/>
    <s v="Direct"/>
    <n v="3"/>
    <n v="4"/>
    <n v="13.24"/>
  </r>
  <r>
    <s v="Export"/>
    <s v="United Kingdom and Ireland"/>
    <s v="Ireland"/>
    <s v="Dublin"/>
    <x v="0"/>
    <x v="0"/>
    <s v="Direct"/>
    <n v="1"/>
    <n v="1"/>
    <n v="21.556000000000001"/>
  </r>
  <r>
    <s v="Export"/>
    <s v="United Kingdom and Ireland"/>
    <s v="Ireland"/>
    <s v="Dublin"/>
    <x v="15"/>
    <x v="0"/>
    <s v="Direct"/>
    <n v="1"/>
    <n v="1"/>
    <n v="21.503"/>
  </r>
  <r>
    <s v="Export"/>
    <s v="United Kingdom and Ireland"/>
    <s v="Ireland"/>
    <s v="Dublin"/>
    <x v="8"/>
    <x v="0"/>
    <s v="Direct"/>
    <n v="1"/>
    <n v="1"/>
    <n v="2.4"/>
  </r>
  <r>
    <s v="Export"/>
    <s v="United Kingdom and Ireland"/>
    <s v="Ireland"/>
    <s v="Dublin"/>
    <x v="16"/>
    <x v="0"/>
    <s v="Direct"/>
    <n v="6"/>
    <n v="7"/>
    <n v="29.652000000000001"/>
  </r>
  <r>
    <s v="Export"/>
    <s v="United Kingdom and Ireland"/>
    <s v="United Kingdom"/>
    <s v="Belfast"/>
    <x v="16"/>
    <x v="0"/>
    <s v="Direct"/>
    <n v="3"/>
    <n v="5"/>
    <n v="21.23"/>
  </r>
  <r>
    <s v="Export"/>
    <s v="United Kingdom and Ireland"/>
    <s v="United Kingdom"/>
    <s v="Belfast"/>
    <x v="6"/>
    <x v="0"/>
    <s v="Direct"/>
    <n v="7"/>
    <n v="7"/>
    <n v="143.18299999999999"/>
  </r>
  <r>
    <s v="Export"/>
    <s v="United Kingdom and Ireland"/>
    <s v="United Kingdom"/>
    <s v="Felixstowe"/>
    <x v="4"/>
    <x v="0"/>
    <s v="Direct"/>
    <n v="1"/>
    <n v="2"/>
    <n v="9.6419999999999995"/>
  </r>
  <r>
    <s v="Export"/>
    <s v="United Kingdom and Ireland"/>
    <s v="United Kingdom"/>
    <s v="Felixstowe"/>
    <x v="50"/>
    <x v="0"/>
    <s v="Direct"/>
    <n v="12"/>
    <n v="12"/>
    <n v="298.83"/>
  </r>
  <r>
    <s v="Export"/>
    <s v="United Kingdom and Ireland"/>
    <s v="United Kingdom"/>
    <s v="Felixstowe"/>
    <x v="8"/>
    <x v="0"/>
    <s v="Direct"/>
    <n v="2"/>
    <n v="3"/>
    <n v="20.811"/>
  </r>
  <r>
    <s v="Export"/>
    <s v="United Kingdom and Ireland"/>
    <s v="United Kingdom"/>
    <s v="Liverpool"/>
    <x v="3"/>
    <x v="0"/>
    <s v="Direct"/>
    <n v="1"/>
    <n v="1"/>
    <n v="15.509"/>
  </r>
  <r>
    <s v="Export"/>
    <s v="United Kingdom and Ireland"/>
    <s v="United Kingdom"/>
    <s v="Liverpool"/>
    <x v="19"/>
    <x v="0"/>
    <s v="Direct"/>
    <n v="1"/>
    <n v="1"/>
    <n v="1.63"/>
  </r>
  <r>
    <s v="Export"/>
    <s v="United Kingdom and Ireland"/>
    <s v="United Kingdom"/>
    <s v="Liverpool"/>
    <x v="16"/>
    <x v="0"/>
    <s v="Direct"/>
    <n v="4"/>
    <n v="5"/>
    <n v="13.0573"/>
  </r>
  <r>
    <s v="Export"/>
    <s v="United Kingdom and Ireland"/>
    <s v="United Kingdom"/>
    <s v="London Gateway Port"/>
    <x v="14"/>
    <x v="0"/>
    <s v="Direct"/>
    <n v="3"/>
    <n v="4"/>
    <n v="57.49"/>
  </r>
  <r>
    <s v="Export"/>
    <s v="United Kingdom and Ireland"/>
    <s v="United Kingdom"/>
    <s v="London Gateway Port"/>
    <x v="24"/>
    <x v="0"/>
    <s v="Direct"/>
    <n v="17"/>
    <n v="22"/>
    <n v="319.69779999999997"/>
  </r>
  <r>
    <s v="Export"/>
    <s v="United Kingdom and Ireland"/>
    <s v="United Kingdom"/>
    <s v="London Gateway Port"/>
    <x v="1"/>
    <x v="1"/>
    <s v="Direct"/>
    <n v="1"/>
    <n v="0"/>
    <n v="25.2"/>
  </r>
  <r>
    <s v="Export"/>
    <s v="United Kingdom and Ireland"/>
    <s v="United Kingdom"/>
    <s v="London Gateway Port"/>
    <x v="1"/>
    <x v="0"/>
    <s v="Direct"/>
    <n v="14"/>
    <n v="24"/>
    <n v="248.2"/>
  </r>
  <r>
    <s v="Export"/>
    <s v="United Kingdom and Ireland"/>
    <s v="United Kingdom"/>
    <s v="London Gateway Port"/>
    <x v="27"/>
    <x v="0"/>
    <s v="Direct"/>
    <n v="4"/>
    <n v="8"/>
    <n v="53.098399999999998"/>
  </r>
  <r>
    <s v="Export"/>
    <s v="United Kingdom and Ireland"/>
    <s v="United Kingdom"/>
    <s v="London Gateway Port"/>
    <x v="16"/>
    <x v="0"/>
    <s v="Direct"/>
    <n v="25"/>
    <n v="37"/>
    <n v="112.6999"/>
  </r>
  <r>
    <s v="Export"/>
    <s v="United Kingdom and Ireland"/>
    <s v="United Kingdom"/>
    <s v="London Gateway Port"/>
    <x v="54"/>
    <x v="0"/>
    <s v="Direct"/>
    <n v="10"/>
    <n v="10"/>
    <n v="253.09"/>
  </r>
  <r>
    <s v="Export"/>
    <s v="United Kingdom and Ireland"/>
    <s v="United Kingdom"/>
    <s v="London Gateway Port"/>
    <x v="47"/>
    <x v="0"/>
    <s v="Direct"/>
    <n v="14"/>
    <n v="16"/>
    <n v="260.61700000000002"/>
  </r>
  <r>
    <s v="Export"/>
    <s v="United Kingdom and Ireland"/>
    <s v="United Kingdom"/>
    <s v="Rotherham"/>
    <x v="59"/>
    <x v="0"/>
    <s v="Direct"/>
    <n v="32"/>
    <n v="32"/>
    <n v="640.51400000000001"/>
  </r>
  <r>
    <s v="Export"/>
    <s v="United Kingdom and Ireland"/>
    <s v="United Kingdom"/>
    <s v="Southampton"/>
    <x v="3"/>
    <x v="0"/>
    <s v="Direct"/>
    <n v="3"/>
    <n v="4"/>
    <n v="25.387"/>
  </r>
  <r>
    <s v="Export"/>
    <s v="United Kingdom and Ireland"/>
    <s v="United Kingdom"/>
    <s v="Southampton"/>
    <x v="62"/>
    <x v="0"/>
    <s v="Direct"/>
    <n v="1"/>
    <n v="2"/>
    <n v="19.600000000000001"/>
  </r>
  <r>
    <s v="Export"/>
    <s v="United Kingdom and Ireland"/>
    <s v="United Kingdom"/>
    <s v="Southampton"/>
    <x v="34"/>
    <x v="0"/>
    <s v="Direct"/>
    <n v="3"/>
    <n v="6"/>
    <n v="16.5"/>
  </r>
  <r>
    <s v="Export"/>
    <s v="United Kingdom and Ireland"/>
    <s v="United Kingdom"/>
    <s v="Southampton"/>
    <x v="8"/>
    <x v="1"/>
    <s v="Direct"/>
    <n v="7"/>
    <n v="0"/>
    <n v="15.125999999999999"/>
  </r>
  <r>
    <s v="Export"/>
    <s v="United Kingdom and Ireland"/>
    <s v="United Kingdom"/>
    <s v="Southampton"/>
    <x v="8"/>
    <x v="0"/>
    <s v="Direct"/>
    <n v="4"/>
    <n v="5"/>
    <n v="13.97"/>
  </r>
  <r>
    <s v="Export"/>
    <s v="United Kingdom and Ireland"/>
    <s v="United Kingdom"/>
    <s v="Southampton"/>
    <x v="16"/>
    <x v="0"/>
    <s v="Direct"/>
    <n v="10"/>
    <n v="16"/>
    <n v="43.662599999999998"/>
  </r>
  <r>
    <s v="Export"/>
    <s v="United Kingdom and Ireland"/>
    <s v="United Kingdom"/>
    <s v="Teeside"/>
    <x v="62"/>
    <x v="0"/>
    <s v="Direct"/>
    <n v="4"/>
    <n v="4"/>
    <n v="101.48"/>
  </r>
  <r>
    <s v="Export"/>
    <s v="United Kingdom and Ireland"/>
    <s v="United Kingdom"/>
    <s v="United Kingdom - other"/>
    <x v="62"/>
    <x v="0"/>
    <s v="Direct"/>
    <n v="2"/>
    <n v="3"/>
    <n v="45.47"/>
  </r>
  <r>
    <s v="Export"/>
    <s v="United Kingdom and Ireland"/>
    <s v="United Kingdom"/>
    <s v="United Kingdom - other"/>
    <x v="59"/>
    <x v="0"/>
    <s v="Direct"/>
    <n v="3"/>
    <n v="3"/>
    <n v="61.515000000000001"/>
  </r>
  <r>
    <s v="Import"/>
    <s v="East Asia"/>
    <s v="China"/>
    <s v="Ningbo"/>
    <x v="38"/>
    <x v="0"/>
    <s v="Direct"/>
    <n v="384"/>
    <n v="666"/>
    <n v="2388.7687000000001"/>
  </r>
  <r>
    <s v="Import"/>
    <s v="East Asia"/>
    <s v="China"/>
    <s v="Qingdao"/>
    <x v="80"/>
    <x v="0"/>
    <s v="Direct"/>
    <n v="1"/>
    <n v="1"/>
    <n v="18.224"/>
  </r>
  <r>
    <s v="Import"/>
    <s v="East Asia"/>
    <s v="China"/>
    <s v="Qingdao"/>
    <x v="48"/>
    <x v="0"/>
    <s v="Direct"/>
    <n v="10"/>
    <n v="10"/>
    <n v="236.35"/>
  </r>
  <r>
    <s v="Import"/>
    <s v="East Asia"/>
    <s v="China"/>
    <s v="Qingdao"/>
    <x v="40"/>
    <x v="0"/>
    <s v="Direct"/>
    <n v="2"/>
    <n v="2"/>
    <n v="36.01"/>
  </r>
  <r>
    <s v="Import"/>
    <s v="East Asia"/>
    <s v="China"/>
    <s v="Qingdao"/>
    <x v="63"/>
    <x v="0"/>
    <s v="Direct"/>
    <n v="1"/>
    <n v="1"/>
    <n v="24.047999999999998"/>
  </r>
  <r>
    <s v="Import"/>
    <s v="East Asia"/>
    <s v="China"/>
    <s v="Qingdao"/>
    <x v="12"/>
    <x v="0"/>
    <s v="Direct"/>
    <n v="6"/>
    <n v="6"/>
    <n v="12"/>
  </r>
  <r>
    <s v="Import"/>
    <s v="East Asia"/>
    <s v="China"/>
    <s v="Qingdao"/>
    <x v="41"/>
    <x v="0"/>
    <s v="Direct"/>
    <n v="246"/>
    <n v="465"/>
    <n v="1475.6094000000001"/>
  </r>
  <r>
    <s v="Import"/>
    <s v="East Asia"/>
    <s v="China"/>
    <s v="Qingdao"/>
    <x v="4"/>
    <x v="0"/>
    <s v="Direct"/>
    <n v="709"/>
    <n v="1052"/>
    <n v="11609.633900000001"/>
  </r>
  <r>
    <s v="Import"/>
    <s v="East Asia"/>
    <s v="China"/>
    <s v="Qingdao"/>
    <x v="15"/>
    <x v="0"/>
    <s v="Direct"/>
    <n v="47"/>
    <n v="63"/>
    <n v="327.75540000000001"/>
  </r>
  <r>
    <s v="Import"/>
    <s v="East Asia"/>
    <s v="China"/>
    <s v="Qingdao"/>
    <x v="59"/>
    <x v="0"/>
    <s v="Direct"/>
    <n v="78"/>
    <n v="122"/>
    <n v="1498.9349999999999"/>
  </r>
  <r>
    <s v="Import"/>
    <s v="East Asia"/>
    <s v="China"/>
    <s v="Qingdao"/>
    <x v="5"/>
    <x v="0"/>
    <s v="Direct"/>
    <n v="264"/>
    <n v="403"/>
    <n v="2665.7464"/>
  </r>
  <r>
    <s v="Import"/>
    <s v="East Asia"/>
    <s v="China"/>
    <s v="Qingdao"/>
    <x v="91"/>
    <x v="0"/>
    <s v="Direct"/>
    <n v="10"/>
    <n v="10"/>
    <n v="240.40799999999999"/>
  </r>
  <r>
    <s v="Import"/>
    <s v="East Asia"/>
    <s v="China"/>
    <s v="Qingdao"/>
    <x v="39"/>
    <x v="0"/>
    <s v="Direct"/>
    <n v="6"/>
    <n v="11"/>
    <n v="60.3"/>
  </r>
  <r>
    <s v="Import"/>
    <s v="East Asia"/>
    <s v="China"/>
    <s v="Qingdao"/>
    <x v="6"/>
    <x v="0"/>
    <s v="Direct"/>
    <n v="689"/>
    <n v="1264"/>
    <n v="8590.8240000000005"/>
  </r>
  <r>
    <s v="Import"/>
    <s v="East Asia"/>
    <s v="China"/>
    <s v="Qingdao"/>
    <x v="33"/>
    <x v="0"/>
    <s v="Direct"/>
    <n v="1"/>
    <n v="2"/>
    <n v="14.784000000000001"/>
  </r>
  <r>
    <s v="Import"/>
    <s v="East Asia"/>
    <s v="China"/>
    <s v="Qingdao"/>
    <x v="43"/>
    <x v="0"/>
    <s v="Direct"/>
    <n v="107"/>
    <n v="164"/>
    <n v="836.32249999999999"/>
  </r>
  <r>
    <s v="Import"/>
    <s v="East Asia"/>
    <s v="China"/>
    <s v="Qingdao"/>
    <x v="17"/>
    <x v="0"/>
    <s v="Direct"/>
    <n v="70"/>
    <n v="112"/>
    <n v="1042.7682"/>
  </r>
  <r>
    <s v="Import"/>
    <s v="East Asia"/>
    <s v="China"/>
    <s v="QINZHOU"/>
    <x v="59"/>
    <x v="0"/>
    <s v="Direct"/>
    <n v="3"/>
    <n v="5"/>
    <n v="52.637999999999998"/>
  </r>
  <r>
    <s v="Import"/>
    <s v="East Asia"/>
    <s v="China"/>
    <s v="QINZHOU"/>
    <x v="52"/>
    <x v="0"/>
    <s v="Direct"/>
    <n v="3"/>
    <n v="3"/>
    <n v="72.150000000000006"/>
  </r>
  <r>
    <s v="Import"/>
    <s v="East Asia"/>
    <s v="China"/>
    <s v="QINZHOU"/>
    <x v="102"/>
    <x v="0"/>
    <s v="Direct"/>
    <n v="12"/>
    <n v="12"/>
    <n v="294.98700000000002"/>
  </r>
  <r>
    <s v="Import"/>
    <s v="East Asia"/>
    <s v="China"/>
    <s v="Rongqi"/>
    <x v="98"/>
    <x v="0"/>
    <s v="Direct"/>
    <n v="1"/>
    <n v="2"/>
    <n v="17.579599999999999"/>
  </r>
  <r>
    <s v="Import"/>
    <s v="East Asia"/>
    <s v="China"/>
    <s v="Rongqi"/>
    <x v="41"/>
    <x v="0"/>
    <s v="Direct"/>
    <n v="35"/>
    <n v="52"/>
    <n v="175.05189999999999"/>
  </r>
  <r>
    <s v="Import"/>
    <s v="East Asia"/>
    <s v="China"/>
    <s v="Rongqi"/>
    <x v="4"/>
    <x v="0"/>
    <s v="Direct"/>
    <n v="15"/>
    <n v="25"/>
    <n v="87.681600000000003"/>
  </r>
  <r>
    <s v="Import"/>
    <s v="East Asia"/>
    <s v="China"/>
    <s v="Sanrong"/>
    <x v="14"/>
    <x v="0"/>
    <s v="Direct"/>
    <n v="1"/>
    <n v="2"/>
    <n v="17.059999999999999"/>
  </r>
  <r>
    <s v="Import"/>
    <s v="East Asia"/>
    <s v="China"/>
    <s v="Sanshan"/>
    <x v="53"/>
    <x v="0"/>
    <s v="Direct"/>
    <n v="1"/>
    <n v="1"/>
    <n v="1.7646999999999999"/>
  </r>
  <r>
    <s v="Import"/>
    <s v="East Asia"/>
    <s v="China"/>
    <s v="Sanshan"/>
    <x v="1"/>
    <x v="0"/>
    <s v="Direct"/>
    <n v="2"/>
    <n v="2"/>
    <n v="8.33"/>
  </r>
  <r>
    <s v="Import"/>
    <s v="East Asia"/>
    <s v="China"/>
    <s v="Sanshan"/>
    <x v="71"/>
    <x v="0"/>
    <s v="Direct"/>
    <n v="1"/>
    <n v="1"/>
    <n v="3.82"/>
  </r>
  <r>
    <s v="Import"/>
    <s v="East Asia"/>
    <s v="China"/>
    <s v="Sanshui"/>
    <x v="1"/>
    <x v="0"/>
    <s v="Direct"/>
    <n v="1"/>
    <n v="2"/>
    <n v="4.76"/>
  </r>
  <r>
    <s v="Import"/>
    <s v="East Asia"/>
    <s v="China"/>
    <s v="Shanghai"/>
    <x v="80"/>
    <x v="0"/>
    <s v="Direct"/>
    <n v="2"/>
    <n v="3"/>
    <n v="14.704000000000001"/>
  </r>
  <r>
    <s v="Import"/>
    <s v="East Asia"/>
    <s v="China"/>
    <s v="Shanghai"/>
    <x v="12"/>
    <x v="0"/>
    <s v="Direct"/>
    <n v="82"/>
    <n v="95"/>
    <n v="191.6"/>
  </r>
  <r>
    <s v="Import"/>
    <s v="East Asia"/>
    <s v="China"/>
    <s v="Shanghai"/>
    <x v="41"/>
    <x v="0"/>
    <s v="Direct"/>
    <n v="328"/>
    <n v="557"/>
    <n v="1899.2019"/>
  </r>
  <r>
    <s v="Import"/>
    <s v="East Asia"/>
    <s v="China"/>
    <s v="Shanghai"/>
    <x v="4"/>
    <x v="0"/>
    <s v="Direct"/>
    <n v="1829"/>
    <n v="2584"/>
    <n v="27525.613300000001"/>
  </r>
  <r>
    <s v="Import"/>
    <s v="East Asia"/>
    <s v="China"/>
    <s v="Shanghai"/>
    <x v="15"/>
    <x v="0"/>
    <s v="Direct"/>
    <n v="310"/>
    <n v="497"/>
    <n v="2148.5191"/>
  </r>
  <r>
    <s v="Import"/>
    <s v="East Asia"/>
    <s v="China"/>
    <s v="Shanghai"/>
    <x v="34"/>
    <x v="1"/>
    <s v="Direct"/>
    <n v="98"/>
    <n v="0"/>
    <n v="131.13499999999999"/>
  </r>
  <r>
    <s v="Export"/>
    <s v="United Kingdom and Ireland"/>
    <s v="United Kingdom"/>
    <s v="United Kingdom - other"/>
    <x v="16"/>
    <x v="0"/>
    <s v="Direct"/>
    <n v="19"/>
    <n v="28"/>
    <n v="97.6447"/>
  </r>
  <r>
    <s v="Export"/>
    <s v="United Kingdom and Ireland"/>
    <s v="United Kingdom"/>
    <s v="United Kingdom - other"/>
    <x v="5"/>
    <x v="0"/>
    <s v="Direct"/>
    <n v="2"/>
    <n v="4"/>
    <n v="15.08"/>
  </r>
  <r>
    <s v="Export"/>
    <s v="United Kingdom and Ireland"/>
    <s v="United Kingdom"/>
    <s v="United Kingdom - other"/>
    <x v="47"/>
    <x v="0"/>
    <s v="Direct"/>
    <n v="3"/>
    <n v="3"/>
    <n v="28.478000000000002"/>
  </r>
  <r>
    <s v="Export"/>
    <s v="West Indies"/>
    <s v="Puerto Rico"/>
    <s v="Puerto Rico - other"/>
    <x v="20"/>
    <x v="0"/>
    <s v="Direct"/>
    <n v="4"/>
    <n v="4"/>
    <n v="78.584000000000003"/>
  </r>
  <r>
    <s v="Export"/>
    <s v="West Indies"/>
    <s v="Timor-Leste"/>
    <s v="Dili"/>
    <x v="15"/>
    <x v="0"/>
    <s v="Direct"/>
    <n v="1"/>
    <n v="2"/>
    <n v="6.58"/>
  </r>
  <r>
    <s v="Export"/>
    <s v="Western Europe"/>
    <s v="Belgium"/>
    <s v="Antwerp"/>
    <x v="56"/>
    <x v="0"/>
    <s v="Direct"/>
    <n v="6"/>
    <n v="6"/>
    <n v="122.6"/>
  </r>
  <r>
    <s v="Export"/>
    <s v="Western Europe"/>
    <s v="Belgium"/>
    <s v="Antwerp"/>
    <x v="20"/>
    <x v="0"/>
    <s v="Direct"/>
    <n v="154"/>
    <n v="154"/>
    <n v="3193.3960000000002"/>
  </r>
  <r>
    <s v="Export"/>
    <s v="Western Europe"/>
    <s v="Belgium"/>
    <s v="Antwerp"/>
    <x v="9"/>
    <x v="1"/>
    <s v="Direct"/>
    <n v="14"/>
    <n v="0"/>
    <n v="155.63999999999999"/>
  </r>
  <r>
    <s v="Export"/>
    <s v="Western Europe"/>
    <s v="Belgium"/>
    <s v="Zeebrugge"/>
    <x v="4"/>
    <x v="1"/>
    <s v="Direct"/>
    <n v="190"/>
    <n v="0"/>
    <n v="235.26599999999999"/>
  </r>
  <r>
    <s v="Export"/>
    <s v="Western Europe"/>
    <s v="Belgium"/>
    <s v="Zeebrugge"/>
    <x v="8"/>
    <x v="1"/>
    <s v="Direct"/>
    <n v="1"/>
    <n v="0"/>
    <n v="0.6"/>
  </r>
  <r>
    <s v="Export"/>
    <s v="Western Europe"/>
    <s v="France"/>
    <s v="Le Havre"/>
    <x v="0"/>
    <x v="0"/>
    <s v="Direct"/>
    <n v="10"/>
    <n v="20"/>
    <n v="181.60400000000001"/>
  </r>
  <r>
    <s v="Export"/>
    <s v="Western Europe"/>
    <s v="Germany, Federal Republic of"/>
    <s v="Bremerhaven"/>
    <x v="10"/>
    <x v="0"/>
    <s v="Direct"/>
    <n v="19"/>
    <n v="19"/>
    <n v="394.69810000000001"/>
  </r>
  <r>
    <s v="Export"/>
    <s v="Western Europe"/>
    <s v="Germany, Federal Republic of"/>
    <s v="Hamburg"/>
    <x v="74"/>
    <x v="0"/>
    <s v="Direct"/>
    <n v="1"/>
    <n v="1"/>
    <n v="1.764"/>
  </r>
  <r>
    <s v="Export"/>
    <s v="Western Europe"/>
    <s v="Germany, Federal Republic of"/>
    <s v="Hamburg"/>
    <x v="24"/>
    <x v="0"/>
    <s v="Direct"/>
    <n v="10"/>
    <n v="16"/>
    <n v="191.42420000000001"/>
  </r>
  <r>
    <s v="Export"/>
    <s v="Western Europe"/>
    <s v="Germany, Federal Republic of"/>
    <s v="Hamburg"/>
    <x v="1"/>
    <x v="0"/>
    <s v="Direct"/>
    <n v="3"/>
    <n v="5"/>
    <n v="21.984999999999999"/>
  </r>
  <r>
    <s v="Export"/>
    <s v="Western Europe"/>
    <s v="Germany, Federal Republic of"/>
    <s v="Hamburg"/>
    <x v="16"/>
    <x v="0"/>
    <s v="Direct"/>
    <n v="3"/>
    <n v="4"/>
    <n v="9.6257999999999999"/>
  </r>
  <r>
    <s v="Export"/>
    <s v="Western Europe"/>
    <s v="Germany, Federal Republic of"/>
    <s v="Hamburg"/>
    <x v="5"/>
    <x v="0"/>
    <s v="Direct"/>
    <n v="5"/>
    <n v="7"/>
    <n v="24.1"/>
  </r>
  <r>
    <s v="Export"/>
    <s v="Western Europe"/>
    <s v="Germany, Federal Republic of"/>
    <s v="Hamburg"/>
    <x v="33"/>
    <x v="0"/>
    <s v="Direct"/>
    <n v="3"/>
    <n v="3"/>
    <n v="63.31"/>
  </r>
  <r>
    <s v="Export"/>
    <s v="Western Europe"/>
    <s v="Netherlands"/>
    <s v="Amsterdam"/>
    <x v="8"/>
    <x v="0"/>
    <s v="Direct"/>
    <n v="1"/>
    <n v="2"/>
    <n v="0.89800000000000002"/>
  </r>
  <r>
    <s v="Export"/>
    <s v="Western Europe"/>
    <s v="Netherlands"/>
    <s v="Rotterdam"/>
    <x v="24"/>
    <x v="0"/>
    <s v="Direct"/>
    <n v="2"/>
    <n v="2"/>
    <n v="25.3004"/>
  </r>
  <r>
    <s v="Export"/>
    <s v="Western Europe"/>
    <s v="Netherlands"/>
    <s v="Rotterdam"/>
    <x v="25"/>
    <x v="0"/>
    <s v="Direct"/>
    <n v="271"/>
    <n v="271"/>
    <n v="7172.3141999999998"/>
  </r>
  <r>
    <s v="Export"/>
    <s v="Western Europe"/>
    <s v="Netherlands"/>
    <s v="Rotterdam"/>
    <x v="50"/>
    <x v="0"/>
    <s v="Direct"/>
    <n v="24"/>
    <n v="24"/>
    <n v="624.15300000000002"/>
  </r>
  <r>
    <s v="Export"/>
    <s v="Western Europe"/>
    <s v="Netherlands"/>
    <s v="Rotterdam"/>
    <x v="87"/>
    <x v="0"/>
    <s v="Direct"/>
    <n v="7"/>
    <n v="7"/>
    <n v="182.3"/>
  </r>
  <r>
    <s v="Export"/>
    <s v="Western Europe"/>
    <s v="Netherlands"/>
    <s v="Rotterdam"/>
    <x v="16"/>
    <x v="0"/>
    <s v="Direct"/>
    <n v="15"/>
    <n v="22"/>
    <n v="53.945"/>
  </r>
  <r>
    <s v="Export"/>
    <s v="Western Europe"/>
    <s v="Netherlands"/>
    <s v="Rotterdam"/>
    <x v="6"/>
    <x v="0"/>
    <s v="Direct"/>
    <n v="1"/>
    <n v="2"/>
    <n v="21.6"/>
  </r>
  <r>
    <s v="Export"/>
    <s v="Western Europe"/>
    <s v="Netherlands"/>
    <s v="Rotterdam"/>
    <x v="47"/>
    <x v="0"/>
    <s v="Direct"/>
    <n v="2"/>
    <n v="2"/>
    <n v="31.231999999999999"/>
  </r>
  <r>
    <s v="Export"/>
    <s v="Western Europe"/>
    <s v="Portugal"/>
    <s v="Lisbon"/>
    <x v="1"/>
    <x v="0"/>
    <s v="Direct"/>
    <n v="1"/>
    <n v="2"/>
    <n v="3.3149999999999999"/>
  </r>
  <r>
    <s v="Export"/>
    <s v="Western Europe"/>
    <s v="Spain"/>
    <s v="Barcelona"/>
    <x v="16"/>
    <x v="0"/>
    <s v="Direct"/>
    <n v="1"/>
    <n v="1"/>
    <n v="3.95"/>
  </r>
  <r>
    <s v="Export"/>
    <s v="Western Europe"/>
    <s v="Spain"/>
    <s v="Bilbao"/>
    <x v="51"/>
    <x v="0"/>
    <s v="Direct"/>
    <n v="1"/>
    <n v="2"/>
    <n v="24.706"/>
  </r>
  <r>
    <s v="Export"/>
    <s v="Western Europe"/>
    <s v="Spain"/>
    <s v="Malaga"/>
    <x v="16"/>
    <x v="0"/>
    <s v="Direct"/>
    <n v="1"/>
    <n v="1"/>
    <n v="6"/>
  </r>
  <r>
    <s v="Export"/>
    <s v="Western Europe"/>
    <s v="Spain"/>
    <s v="Spain - other"/>
    <x v="59"/>
    <x v="0"/>
    <s v="Direct"/>
    <n v="61"/>
    <n v="61"/>
    <n v="1466.1594"/>
  </r>
  <r>
    <s v="Export"/>
    <s v="Western Europe"/>
    <s v="Spain"/>
    <s v="Spain - other"/>
    <x v="6"/>
    <x v="0"/>
    <s v="Direct"/>
    <n v="1"/>
    <n v="2"/>
    <n v="18.3"/>
  </r>
  <r>
    <s v="Import"/>
    <s v="Africa"/>
    <s v="Angola"/>
    <s v="Angola - other"/>
    <x v="16"/>
    <x v="0"/>
    <s v="Direct"/>
    <n v="1"/>
    <n v="1"/>
    <n v="1.35"/>
  </r>
  <r>
    <s v="Import"/>
    <s v="Africa"/>
    <s v="Egypt"/>
    <s v="Damietta "/>
    <x v="23"/>
    <x v="0"/>
    <s v="Direct"/>
    <n v="7"/>
    <n v="7"/>
    <n v="147.27000000000001"/>
  </r>
  <r>
    <s v="Import"/>
    <s v="Africa"/>
    <s v="Egypt"/>
    <s v="Damietta "/>
    <x v="35"/>
    <x v="0"/>
    <s v="Direct"/>
    <n v="1"/>
    <n v="1"/>
    <n v="6.8295000000000003"/>
  </r>
  <r>
    <s v="Import"/>
    <s v="Africa"/>
    <s v="Egypt"/>
    <s v="Egypt - other"/>
    <x v="64"/>
    <x v="0"/>
    <s v="Direct"/>
    <n v="1"/>
    <n v="2"/>
    <n v="23.501999999999999"/>
  </r>
  <r>
    <s v="Import"/>
    <s v="Africa"/>
    <s v="Ghana"/>
    <s v="Tema"/>
    <x v="35"/>
    <x v="0"/>
    <s v="Direct"/>
    <n v="1"/>
    <n v="1"/>
    <n v="16.041"/>
  </r>
  <r>
    <s v="Import"/>
    <s v="Africa"/>
    <s v="Kenya"/>
    <s v="Mombasa"/>
    <x v="23"/>
    <x v="0"/>
    <s v="Direct"/>
    <n v="5"/>
    <n v="5"/>
    <n v="110.3"/>
  </r>
  <r>
    <s v="Import"/>
    <s v="Africa"/>
    <s v="Kenya"/>
    <s v="Mombasa"/>
    <x v="16"/>
    <x v="0"/>
    <s v="Direct"/>
    <n v="1"/>
    <n v="1"/>
    <n v="0.996"/>
  </r>
  <r>
    <s v="Import"/>
    <s v="Africa"/>
    <s v="Kenya"/>
    <s v="Mombasa"/>
    <x v="5"/>
    <x v="0"/>
    <s v="Direct"/>
    <n v="4"/>
    <n v="4"/>
    <n v="45.62"/>
  </r>
  <r>
    <s v="Import"/>
    <s v="Africa"/>
    <s v="Madagascar"/>
    <s v="Tamatave"/>
    <x v="12"/>
    <x v="0"/>
    <s v="Direct"/>
    <n v="3"/>
    <n v="6"/>
    <n v="12"/>
  </r>
  <r>
    <s v="Import"/>
    <s v="Africa"/>
    <s v="Namibia"/>
    <s v="Walvis Bay"/>
    <x v="0"/>
    <x v="0"/>
    <s v="Direct"/>
    <n v="4"/>
    <n v="4"/>
    <n v="64.379199999999997"/>
  </r>
  <r>
    <s v="Import"/>
    <s v="Africa"/>
    <s v="South Africa"/>
    <s v="Cape Town"/>
    <x v="55"/>
    <x v="0"/>
    <s v="Direct"/>
    <n v="3"/>
    <n v="3"/>
    <n v="33.524999999999999"/>
  </r>
  <r>
    <s v="Import"/>
    <s v="Africa"/>
    <s v="South Africa"/>
    <s v="Cape Town"/>
    <x v="71"/>
    <x v="0"/>
    <s v="Direct"/>
    <n v="1"/>
    <n v="1"/>
    <n v="3.62"/>
  </r>
  <r>
    <s v="Import"/>
    <s v="Africa"/>
    <s v="South Africa"/>
    <s v="Cape Town"/>
    <x v="9"/>
    <x v="0"/>
    <s v="Direct"/>
    <n v="9"/>
    <n v="18"/>
    <n v="98.85"/>
  </r>
  <r>
    <s v="Import"/>
    <s v="Africa"/>
    <s v="South Africa"/>
    <s v="Durban"/>
    <x v="14"/>
    <x v="0"/>
    <s v="Direct"/>
    <n v="8"/>
    <n v="8"/>
    <n v="141.648"/>
  </r>
  <r>
    <s v="Import"/>
    <s v="Africa"/>
    <s v="South Africa"/>
    <s v="Durban"/>
    <x v="53"/>
    <x v="0"/>
    <s v="Direct"/>
    <n v="2"/>
    <n v="4"/>
    <n v="10.56"/>
  </r>
  <r>
    <s v="Import"/>
    <s v="Africa"/>
    <s v="South Africa"/>
    <s v="Durban"/>
    <x v="1"/>
    <x v="1"/>
    <s v="Direct"/>
    <n v="444"/>
    <n v="0"/>
    <n v="627.81299999999999"/>
  </r>
  <r>
    <s v="Import"/>
    <s v="Africa"/>
    <s v="South Africa"/>
    <s v="Durban"/>
    <x v="1"/>
    <x v="0"/>
    <s v="Direct"/>
    <n v="83"/>
    <n v="128"/>
    <n v="1084.3033"/>
  </r>
  <r>
    <s v="Import"/>
    <s v="Africa"/>
    <s v="South Africa"/>
    <s v="Durban"/>
    <x v="19"/>
    <x v="1"/>
    <s v="Direct"/>
    <n v="2"/>
    <n v="0"/>
    <n v="2.8439999999999999"/>
  </r>
  <r>
    <s v="Import"/>
    <s v="Africa"/>
    <s v="South Africa"/>
    <s v="Durban"/>
    <x v="27"/>
    <x v="0"/>
    <s v="Direct"/>
    <n v="2"/>
    <n v="2"/>
    <n v="26.22"/>
  </r>
  <r>
    <s v="Import"/>
    <s v="Africa"/>
    <s v="South Africa"/>
    <s v="Durban"/>
    <x v="71"/>
    <x v="0"/>
    <s v="Direct"/>
    <n v="1"/>
    <n v="2"/>
    <n v="0.3201"/>
  </r>
  <r>
    <s v="Import"/>
    <s v="Africa"/>
    <s v="South Africa"/>
    <s v="Durban"/>
    <x v="43"/>
    <x v="0"/>
    <s v="Direct"/>
    <n v="5"/>
    <n v="7"/>
    <n v="68.557100000000005"/>
  </r>
  <r>
    <s v="Import"/>
    <s v="Africa"/>
    <s v="South Africa"/>
    <s v="Durban"/>
    <x v="17"/>
    <x v="0"/>
    <s v="Direct"/>
    <n v="9"/>
    <n v="13"/>
    <n v="73.144999999999996"/>
  </r>
  <r>
    <s v="Import"/>
    <s v="Africa"/>
    <s v="South Africa"/>
    <s v="East London"/>
    <x v="34"/>
    <x v="1"/>
    <s v="Direct"/>
    <n v="148"/>
    <n v="0"/>
    <n v="226.87"/>
  </r>
  <r>
    <s v="Import"/>
    <s v="Africa"/>
    <s v="South Africa"/>
    <s v="South Africa - other"/>
    <x v="19"/>
    <x v="0"/>
    <s v="Direct"/>
    <n v="1"/>
    <n v="1"/>
    <n v="1.63"/>
  </r>
  <r>
    <s v="Import"/>
    <s v="Africa"/>
    <s v="South Africa"/>
    <s v="South Africa - other"/>
    <x v="77"/>
    <x v="0"/>
    <s v="Direct"/>
    <n v="1"/>
    <n v="1"/>
    <n v="18.298999999999999"/>
  </r>
  <r>
    <s v="Import"/>
    <s v="Africa"/>
    <s v="South Africa"/>
    <s v="South Africa - other"/>
    <x v="16"/>
    <x v="0"/>
    <s v="Direct"/>
    <n v="1"/>
    <n v="1"/>
    <n v="0.8"/>
  </r>
  <r>
    <s v="Import"/>
    <s v="Africa"/>
    <s v="Southern Africa - other"/>
    <s v="Southern Africa - other"/>
    <x v="16"/>
    <x v="0"/>
    <s v="Direct"/>
    <n v="2"/>
    <n v="2"/>
    <n v="6.84"/>
  </r>
  <r>
    <s v="Import"/>
    <s v="Africa"/>
    <s v="Tanzania"/>
    <s v="Dar Es Salaam"/>
    <x v="4"/>
    <x v="0"/>
    <s v="Direct"/>
    <n v="1"/>
    <n v="1"/>
    <n v="2"/>
  </r>
  <r>
    <s v="Import"/>
    <s v="East Asia"/>
    <s v="China"/>
    <s v="Nantong"/>
    <x v="35"/>
    <x v="0"/>
    <s v="Direct"/>
    <n v="2"/>
    <n v="2"/>
    <n v="6.9894999999999996"/>
  </r>
  <r>
    <s v="Import"/>
    <s v="East Asia"/>
    <s v="China"/>
    <s v="Ningbo"/>
    <x v="2"/>
    <x v="0"/>
    <s v="Direct"/>
    <n v="44"/>
    <n v="63"/>
    <n v="210.79"/>
  </r>
  <r>
    <s v="Import"/>
    <s v="East Asia"/>
    <s v="China"/>
    <s v="Ningbo"/>
    <x v="41"/>
    <x v="0"/>
    <s v="Direct"/>
    <n v="174"/>
    <n v="296"/>
    <n v="1258.8239000000001"/>
  </r>
  <r>
    <s v="Import"/>
    <s v="East Asia"/>
    <s v="China"/>
    <s v="Ningbo"/>
    <x v="22"/>
    <x v="0"/>
    <s v="Direct"/>
    <n v="9"/>
    <n v="17"/>
    <n v="128.55840000000001"/>
  </r>
  <r>
    <s v="Import"/>
    <s v="East Asia"/>
    <s v="China"/>
    <s v="Ningbo"/>
    <x v="106"/>
    <x v="0"/>
    <s v="Direct"/>
    <n v="2"/>
    <n v="2"/>
    <n v="30.6"/>
  </r>
  <r>
    <s v="Import"/>
    <s v="East Asia"/>
    <s v="China"/>
    <s v="Ningbo"/>
    <x v="4"/>
    <x v="0"/>
    <s v="Direct"/>
    <n v="735"/>
    <n v="1125"/>
    <n v="8848.7576000000008"/>
  </r>
  <r>
    <s v="Import"/>
    <s v="East Asia"/>
    <s v="China"/>
    <s v="Ningbo"/>
    <x v="9"/>
    <x v="0"/>
    <s v="Direct"/>
    <n v="8"/>
    <n v="15"/>
    <n v="64.524100000000004"/>
  </r>
  <r>
    <s v="Import"/>
    <s v="East Asia"/>
    <s v="China"/>
    <s v="Qingdao"/>
    <x v="3"/>
    <x v="0"/>
    <s v="Direct"/>
    <n v="137"/>
    <n v="144"/>
    <n v="3043.7698999999998"/>
  </r>
  <r>
    <s v="Import"/>
    <s v="East Asia"/>
    <s v="China"/>
    <s v="Qingdao"/>
    <x v="14"/>
    <x v="0"/>
    <s v="Direct"/>
    <n v="139"/>
    <n v="243"/>
    <n v="2674.5131000000001"/>
  </r>
  <r>
    <s v="Import"/>
    <s v="East Asia"/>
    <s v="China"/>
    <s v="Qingdao"/>
    <x v="64"/>
    <x v="0"/>
    <s v="Direct"/>
    <n v="84"/>
    <n v="118"/>
    <n v="1627.9836"/>
  </r>
  <r>
    <s v="Import"/>
    <s v="East Asia"/>
    <s v="China"/>
    <s v="Qingdao"/>
    <x v="98"/>
    <x v="0"/>
    <s v="Direct"/>
    <n v="112"/>
    <n v="120"/>
    <n v="2144.9917"/>
  </r>
  <r>
    <s v="Import"/>
    <s v="East Asia"/>
    <s v="China"/>
    <s v="Qingdao"/>
    <x v="28"/>
    <x v="0"/>
    <s v="Direct"/>
    <n v="36"/>
    <n v="53"/>
    <n v="418.0806"/>
  </r>
  <r>
    <s v="Import"/>
    <s v="East Asia"/>
    <s v="China"/>
    <s v="Qingdao"/>
    <x v="1"/>
    <x v="0"/>
    <s v="Direct"/>
    <n v="212"/>
    <n v="314"/>
    <n v="2524.9144999999999"/>
  </r>
  <r>
    <s v="Import"/>
    <s v="East Asia"/>
    <s v="China"/>
    <s v="Qingdao"/>
    <x v="77"/>
    <x v="0"/>
    <s v="Direct"/>
    <n v="1"/>
    <n v="2"/>
    <n v="11.926299999999999"/>
  </r>
  <r>
    <s v="Import"/>
    <s v="East Asia"/>
    <s v="China"/>
    <s v="Qingdao"/>
    <x v="16"/>
    <x v="0"/>
    <s v="Direct"/>
    <n v="1"/>
    <n v="1"/>
    <n v="1.19"/>
  </r>
  <r>
    <s v="Import"/>
    <s v="East Asia"/>
    <s v="China"/>
    <s v="QINZHOU"/>
    <x v="0"/>
    <x v="0"/>
    <s v="Direct"/>
    <n v="65"/>
    <n v="65"/>
    <n v="1619.298"/>
  </r>
  <r>
    <s v="Import"/>
    <s v="East Asia"/>
    <s v="China"/>
    <s v="QINZHOU"/>
    <x v="15"/>
    <x v="0"/>
    <s v="Direct"/>
    <n v="1"/>
    <n v="1"/>
    <n v="3.4510999999999998"/>
  </r>
  <r>
    <s v="Import"/>
    <s v="East Asia"/>
    <s v="China"/>
    <s v="QINZHOU"/>
    <x v="21"/>
    <x v="0"/>
    <s v="Direct"/>
    <n v="2"/>
    <n v="2"/>
    <n v="54.12"/>
  </r>
  <r>
    <s v="Import"/>
    <s v="East Asia"/>
    <s v="China"/>
    <s v="Rongqi"/>
    <x v="1"/>
    <x v="0"/>
    <s v="Direct"/>
    <n v="5"/>
    <n v="7"/>
    <n v="59.655799999999999"/>
  </r>
  <r>
    <s v="Import"/>
    <s v="East Asia"/>
    <s v="China"/>
    <s v="Sanrong"/>
    <x v="3"/>
    <x v="0"/>
    <s v="Direct"/>
    <n v="4"/>
    <n v="4"/>
    <n v="99.155600000000007"/>
  </r>
  <r>
    <s v="Import"/>
    <s v="East Asia"/>
    <s v="China"/>
    <s v="Sanshan"/>
    <x v="41"/>
    <x v="0"/>
    <s v="Direct"/>
    <n v="1"/>
    <n v="2"/>
    <n v="9.9"/>
  </r>
  <r>
    <s v="Import"/>
    <s v="East Asia"/>
    <s v="China"/>
    <s v="Sanshui"/>
    <x v="3"/>
    <x v="0"/>
    <s v="Direct"/>
    <n v="110"/>
    <n v="110"/>
    <n v="2670.6569"/>
  </r>
  <r>
    <s v="Import"/>
    <s v="East Asia"/>
    <s v="China"/>
    <s v="Sanshui"/>
    <x v="4"/>
    <x v="0"/>
    <s v="Direct"/>
    <n v="2"/>
    <n v="3"/>
    <n v="37.869999999999997"/>
  </r>
  <r>
    <s v="Import"/>
    <s v="East Asia"/>
    <s v="China"/>
    <s v="Sanshui"/>
    <x v="8"/>
    <x v="0"/>
    <s v="Direct"/>
    <n v="5"/>
    <n v="5"/>
    <n v="27.126999999999999"/>
  </r>
  <r>
    <s v="Import"/>
    <s v="East Asia"/>
    <s v="China"/>
    <s v="Shanghai"/>
    <x v="2"/>
    <x v="0"/>
    <s v="Direct"/>
    <n v="1019"/>
    <n v="1816"/>
    <n v="6436.3168999999998"/>
  </r>
  <r>
    <s v="Import"/>
    <s v="East Asia"/>
    <s v="China"/>
    <s v="Shanghai"/>
    <x v="22"/>
    <x v="1"/>
    <s v="Direct"/>
    <n v="3001"/>
    <n v="0"/>
    <n v="7513.8280000000004"/>
  </r>
  <r>
    <s v="Import"/>
    <s v="East Asia"/>
    <s v="China"/>
    <s v="Shanghai"/>
    <x v="52"/>
    <x v="0"/>
    <s v="Direct"/>
    <n v="2"/>
    <n v="2"/>
    <n v="13.754799999999999"/>
  </r>
  <r>
    <s v="Import"/>
    <s v="East Asia"/>
    <s v="China"/>
    <s v="Shanghai"/>
    <x v="23"/>
    <x v="0"/>
    <s v="Direct"/>
    <n v="2"/>
    <n v="2"/>
    <n v="39.85"/>
  </r>
  <r>
    <s v="Import"/>
    <s v="East Asia"/>
    <s v="China"/>
    <s v="Shanghai"/>
    <x v="8"/>
    <x v="0"/>
    <s v="Direct"/>
    <n v="421"/>
    <n v="558"/>
    <n v="5821.8126000000002"/>
  </r>
  <r>
    <s v="Import"/>
    <s v="East Asia"/>
    <s v="China"/>
    <s v="Shanghai"/>
    <x v="44"/>
    <x v="0"/>
    <s v="Direct"/>
    <n v="9"/>
    <n v="9"/>
    <n v="157.173"/>
  </r>
  <r>
    <s v="Import"/>
    <s v="East Asia"/>
    <s v="China"/>
    <s v="Shanghai"/>
    <x v="20"/>
    <x v="0"/>
    <s v="Direct"/>
    <n v="1"/>
    <n v="1"/>
    <n v="24.672000000000001"/>
  </r>
  <r>
    <s v="Import"/>
    <s v="East Asia"/>
    <s v="China"/>
    <s v="Shanghai"/>
    <x v="9"/>
    <x v="1"/>
    <s v="Direct"/>
    <n v="187"/>
    <n v="0"/>
    <n v="2185.4380000000001"/>
  </r>
  <r>
    <s v="Import"/>
    <s v="East Asia"/>
    <s v="China"/>
    <s v="Shanghai"/>
    <x v="9"/>
    <x v="0"/>
    <s v="Direct"/>
    <n v="44"/>
    <n v="80"/>
    <n v="579.12840000000006"/>
  </r>
  <r>
    <s v="Import"/>
    <s v="East Asia"/>
    <s v="China"/>
    <s v="Shanghai"/>
    <x v="59"/>
    <x v="0"/>
    <s v="Direct"/>
    <n v="11"/>
    <n v="16"/>
    <n v="131.745"/>
  </r>
  <r>
    <s v="Import"/>
    <s v="East Asia"/>
    <s v="China"/>
    <s v="Shanghai"/>
    <x v="8"/>
    <x v="1"/>
    <s v="Direct"/>
    <n v="18"/>
    <n v="0"/>
    <n v="114.85"/>
  </r>
  <r>
    <s v="Import"/>
    <s v="East Asia"/>
    <s v="China"/>
    <s v="Shanghai"/>
    <x v="91"/>
    <x v="0"/>
    <s v="Direct"/>
    <n v="6"/>
    <n v="6"/>
    <n v="120.99079999999999"/>
  </r>
  <r>
    <s v="Import"/>
    <s v="East Asia"/>
    <s v="China"/>
    <s v="Shanghai"/>
    <x v="6"/>
    <x v="0"/>
    <s v="Direct"/>
    <n v="244"/>
    <n v="370"/>
    <n v="3325.2853"/>
  </r>
  <r>
    <s v="Import"/>
    <s v="East Asia"/>
    <s v="China"/>
    <s v="Shanghai"/>
    <x v="17"/>
    <x v="0"/>
    <s v="Direct"/>
    <n v="197"/>
    <n v="293"/>
    <n v="2173.5099"/>
  </r>
  <r>
    <s v="Import"/>
    <s v="East Asia"/>
    <s v="China"/>
    <s v="Shanghai"/>
    <x v="104"/>
    <x v="0"/>
    <s v="Direct"/>
    <n v="1"/>
    <n v="1"/>
    <n v="16.128"/>
  </r>
  <r>
    <s v="Import"/>
    <s v="East Asia"/>
    <s v="China"/>
    <s v="Shantou"/>
    <x v="79"/>
    <x v="0"/>
    <s v="Direct"/>
    <n v="1"/>
    <n v="2"/>
    <n v="12.840999999999999"/>
  </r>
  <r>
    <s v="Import"/>
    <s v="East Asia"/>
    <s v="China"/>
    <s v="Shantou"/>
    <x v="38"/>
    <x v="0"/>
    <s v="Direct"/>
    <n v="2"/>
    <n v="2"/>
    <n v="2.6128999999999998"/>
  </r>
  <r>
    <s v="Import"/>
    <s v="East Asia"/>
    <s v="China"/>
    <s v="Shekou"/>
    <x v="3"/>
    <x v="0"/>
    <s v="Direct"/>
    <n v="66"/>
    <n v="85"/>
    <n v="949.43200000000002"/>
  </r>
  <r>
    <s v="Import"/>
    <s v="East Asia"/>
    <s v="China"/>
    <s v="Shekou"/>
    <x v="0"/>
    <x v="0"/>
    <s v="Direct"/>
    <n v="16"/>
    <n v="23"/>
    <n v="214.25890000000001"/>
  </r>
  <r>
    <s v="Import"/>
    <s v="East Asia"/>
    <s v="China"/>
    <s v="Shekou"/>
    <x v="65"/>
    <x v="0"/>
    <s v="Direct"/>
    <n v="13"/>
    <n v="17"/>
    <n v="92.364999999999995"/>
  </r>
  <r>
    <s v="Import"/>
    <s v="East Asia"/>
    <s v="China"/>
    <s v="Shekou"/>
    <x v="51"/>
    <x v="0"/>
    <s v="Direct"/>
    <n v="3"/>
    <n v="3"/>
    <n v="29.242000000000001"/>
  </r>
  <r>
    <s v="Import"/>
    <s v="East Asia"/>
    <s v="China"/>
    <s v="Shekou"/>
    <x v="86"/>
    <x v="0"/>
    <s v="Direct"/>
    <n v="88"/>
    <n v="142"/>
    <n v="418.2491"/>
  </r>
  <r>
    <s v="Import"/>
    <s v="East Asia"/>
    <s v="China"/>
    <s v="Shekou"/>
    <x v="32"/>
    <x v="0"/>
    <s v="Direct"/>
    <n v="7"/>
    <n v="7"/>
    <n v="37.819000000000003"/>
  </r>
  <r>
    <s v="Import"/>
    <s v="East Asia"/>
    <s v="China"/>
    <s v="Shekou"/>
    <x v="22"/>
    <x v="0"/>
    <s v="Direct"/>
    <n v="2"/>
    <n v="4"/>
    <n v="25.503"/>
  </r>
  <r>
    <s v="Import"/>
    <s v="East Asia"/>
    <s v="China"/>
    <s v="Shekou"/>
    <x v="75"/>
    <x v="0"/>
    <s v="Direct"/>
    <n v="1"/>
    <n v="1"/>
    <n v="20.88"/>
  </r>
  <r>
    <s v="Import"/>
    <s v="East Asia"/>
    <s v="China"/>
    <s v="Shekou"/>
    <x v="27"/>
    <x v="0"/>
    <s v="Direct"/>
    <n v="1"/>
    <n v="1"/>
    <n v="5.5724999999999998"/>
  </r>
  <r>
    <s v="Import"/>
    <s v="East Asia"/>
    <s v="China"/>
    <s v="Shekou"/>
    <x v="23"/>
    <x v="0"/>
    <s v="Direct"/>
    <n v="26"/>
    <n v="28"/>
    <n v="531.48900000000003"/>
  </r>
  <r>
    <s v="Import"/>
    <s v="East Asia"/>
    <s v="China"/>
    <s v="Shekou"/>
    <x v="71"/>
    <x v="0"/>
    <s v="Direct"/>
    <n v="146"/>
    <n v="210"/>
    <n v="1014.0844"/>
  </r>
  <r>
    <s v="Import"/>
    <s v="East Asia"/>
    <s v="China"/>
    <s v="Shekou"/>
    <x v="38"/>
    <x v="0"/>
    <s v="Direct"/>
    <n v="165"/>
    <n v="269"/>
    <n v="777.62450000000001"/>
  </r>
  <r>
    <s v="Import"/>
    <s v="East Asia"/>
    <s v="China"/>
    <s v="Shiwan"/>
    <x v="3"/>
    <x v="0"/>
    <s v="Direct"/>
    <n v="5"/>
    <n v="5"/>
    <n v="111.4395"/>
  </r>
  <r>
    <s v="Import"/>
    <s v="East Asia"/>
    <s v="China"/>
    <s v="Shiwan"/>
    <x v="0"/>
    <x v="0"/>
    <s v="Direct"/>
    <n v="4"/>
    <n v="4"/>
    <n v="78.22"/>
  </r>
  <r>
    <s v="Import"/>
    <s v="East Asia"/>
    <s v="China"/>
    <s v="Taicang"/>
    <x v="79"/>
    <x v="0"/>
    <s v="Direct"/>
    <n v="19"/>
    <n v="19"/>
    <n v="277.85399999999998"/>
  </r>
  <r>
    <s v="Import"/>
    <s v="East Asia"/>
    <s v="China"/>
    <s v="Tianjinxingang"/>
    <x v="40"/>
    <x v="0"/>
    <s v="Direct"/>
    <n v="1"/>
    <n v="1"/>
    <n v="24.396000000000001"/>
  </r>
  <r>
    <s v="Import"/>
    <s v="East Asia"/>
    <s v="China"/>
    <s v="Tianjinxingang"/>
    <x v="92"/>
    <x v="0"/>
    <s v="Direct"/>
    <n v="4"/>
    <n v="4"/>
    <n v="108.432"/>
  </r>
  <r>
    <s v="Import"/>
    <s v="East Asia"/>
    <s v="China"/>
    <s v="Tianjinxingang"/>
    <x v="63"/>
    <x v="0"/>
    <s v="Direct"/>
    <n v="8"/>
    <n v="8"/>
    <n v="187.255"/>
  </r>
  <r>
    <s v="Import"/>
    <s v="East Asia"/>
    <s v="China"/>
    <s v="Tianjinxingang"/>
    <x v="32"/>
    <x v="0"/>
    <s v="Direct"/>
    <n v="1"/>
    <n v="1"/>
    <n v="8.0432000000000006"/>
  </r>
  <r>
    <s v="Import"/>
    <s v="East Asia"/>
    <s v="China"/>
    <s v="Tianjinxingang"/>
    <x v="53"/>
    <x v="0"/>
    <s v="Direct"/>
    <n v="79"/>
    <n v="128"/>
    <n v="594.87519999999995"/>
  </r>
  <r>
    <s v="Import"/>
    <s v="East Asia"/>
    <s v="China"/>
    <s v="Tianjinxingang"/>
    <x v="75"/>
    <x v="0"/>
    <s v="Direct"/>
    <n v="4"/>
    <n v="4"/>
    <n v="103.39100000000001"/>
  </r>
  <r>
    <s v="Import"/>
    <s v="East Asia"/>
    <s v="China"/>
    <s v="Tianjinxingang"/>
    <x v="1"/>
    <x v="0"/>
    <s v="Direct"/>
    <n v="109"/>
    <n v="151"/>
    <n v="1420.2581"/>
  </r>
  <r>
    <s v="Import"/>
    <s v="East Asia"/>
    <s v="China"/>
    <s v="Tianjinxingang"/>
    <x v="27"/>
    <x v="0"/>
    <s v="Direct"/>
    <n v="3"/>
    <n v="3"/>
    <n v="9.3335000000000008"/>
  </r>
  <r>
    <s v="Import"/>
    <s v="East Asia"/>
    <s v="China"/>
    <s v="Tianjinxingang"/>
    <x v="35"/>
    <x v="0"/>
    <s v="Direct"/>
    <n v="18"/>
    <n v="19"/>
    <n v="334.14260000000002"/>
  </r>
  <r>
    <s v="Import"/>
    <s v="East Asia"/>
    <s v="China"/>
    <s v="Tianjinxingang"/>
    <x v="44"/>
    <x v="0"/>
    <s v="Direct"/>
    <n v="5"/>
    <n v="5"/>
    <n v="75.341999999999999"/>
  </r>
  <r>
    <s v="Import"/>
    <s v="Australia"/>
    <s v="Australia"/>
    <s v="Adelaide"/>
    <x v="18"/>
    <x v="0"/>
    <s v="Direct"/>
    <n v="3"/>
    <n v="6"/>
    <n v="76.146000000000001"/>
  </r>
  <r>
    <s v="Import"/>
    <s v="Australia"/>
    <s v="Australia"/>
    <s v="Adelaide"/>
    <x v="4"/>
    <x v="0"/>
    <s v="Direct"/>
    <n v="2"/>
    <n v="2"/>
    <n v="51.62"/>
  </r>
  <r>
    <s v="Import"/>
    <s v="Australia"/>
    <s v="Australia"/>
    <s v="Adelaide"/>
    <x v="8"/>
    <x v="0"/>
    <s v="Direct"/>
    <n v="5"/>
    <n v="6"/>
    <n v="99.588999999999999"/>
  </r>
  <r>
    <s v="Import"/>
    <s v="Australia"/>
    <s v="Australia"/>
    <s v="Adelaide"/>
    <x v="79"/>
    <x v="0"/>
    <s v="Direct"/>
    <n v="7"/>
    <n v="11"/>
    <n v="112.34099999999999"/>
  </r>
  <r>
    <s v="Import"/>
    <s v="Australia"/>
    <s v="Australia"/>
    <s v="Adelaide"/>
    <x v="5"/>
    <x v="0"/>
    <s v="Direct"/>
    <n v="1"/>
    <n v="2"/>
    <n v="25.617000000000001"/>
  </r>
  <r>
    <s v="Import"/>
    <s v="Australia"/>
    <s v="Australia"/>
    <s v="Adelaide"/>
    <x v="91"/>
    <x v="0"/>
    <s v="Direct"/>
    <n v="1"/>
    <n v="1"/>
    <n v="27.261099999999999"/>
  </r>
  <r>
    <s v="Import"/>
    <s v="Australia"/>
    <s v="Australia"/>
    <s v="Adelaide"/>
    <x v="47"/>
    <x v="0"/>
    <s v="Direct"/>
    <n v="1"/>
    <n v="2"/>
    <n v="14.6"/>
  </r>
  <r>
    <s v="Import"/>
    <s v="Australia"/>
    <s v="Australia"/>
    <s v="Brisbane"/>
    <x v="80"/>
    <x v="0"/>
    <s v="Direct"/>
    <n v="546"/>
    <n v="1092"/>
    <n v="11767.6988"/>
  </r>
  <r>
    <s v="Import"/>
    <s v="Australia"/>
    <s v="Australia"/>
    <s v="Brisbane"/>
    <x v="55"/>
    <x v="0"/>
    <s v="Direct"/>
    <n v="3"/>
    <n v="3"/>
    <n v="23.478000000000002"/>
  </r>
  <r>
    <s v="Import"/>
    <s v="Australia"/>
    <s v="Australia"/>
    <s v="Brisbane"/>
    <x v="12"/>
    <x v="0"/>
    <s v="Direct"/>
    <n v="98"/>
    <n v="98"/>
    <n v="196"/>
  </r>
  <r>
    <s v="Import"/>
    <s v="Australia"/>
    <s v="Australia"/>
    <s v="Brisbane"/>
    <x v="51"/>
    <x v="0"/>
    <s v="Direct"/>
    <n v="11"/>
    <n v="20"/>
    <n v="195.28700000000001"/>
  </r>
  <r>
    <s v="Import"/>
    <s v="Australia"/>
    <s v="Australia"/>
    <s v="Brisbane"/>
    <x v="22"/>
    <x v="1"/>
    <s v="Direct"/>
    <n v="3"/>
    <n v="0"/>
    <n v="11.04"/>
  </r>
  <r>
    <s v="Import"/>
    <s v="Australia"/>
    <s v="Australia"/>
    <s v="Brisbane"/>
    <x v="22"/>
    <x v="0"/>
    <s v="Direct"/>
    <n v="301"/>
    <n v="598"/>
    <n v="6766.5463"/>
  </r>
  <r>
    <s v="Import"/>
    <s v="Australia"/>
    <s v="Australia"/>
    <s v="Brisbane"/>
    <x v="82"/>
    <x v="0"/>
    <s v="Direct"/>
    <n v="24"/>
    <n v="48"/>
    <n v="456.0976"/>
  </r>
  <r>
    <s v="Import"/>
    <s v="Australia"/>
    <s v="Australia"/>
    <s v="Brisbane"/>
    <x v="19"/>
    <x v="1"/>
    <s v="Direct"/>
    <n v="615"/>
    <n v="0"/>
    <n v="1083.4079999999999"/>
  </r>
  <r>
    <s v="Import"/>
    <s v="Australia"/>
    <s v="Australia"/>
    <s v="Brisbane"/>
    <x v="52"/>
    <x v="0"/>
    <s v="Direct"/>
    <n v="1"/>
    <n v="1"/>
    <n v="18.869"/>
  </r>
  <r>
    <s v="Import"/>
    <s v="Australia"/>
    <s v="Australia"/>
    <s v="Brisbane"/>
    <x v="71"/>
    <x v="0"/>
    <s v="Direct"/>
    <n v="5"/>
    <n v="10"/>
    <n v="65.541899999999998"/>
  </r>
  <r>
    <s v="Import"/>
    <s v="Australia"/>
    <s v="Australia"/>
    <s v="Brisbane"/>
    <x v="85"/>
    <x v="0"/>
    <s v="Direct"/>
    <n v="154"/>
    <n v="154"/>
    <n v="3522.4467"/>
  </r>
  <r>
    <s v="Import"/>
    <s v="Australia"/>
    <s v="Australia"/>
    <s v="Brisbane"/>
    <x v="43"/>
    <x v="0"/>
    <s v="Direct"/>
    <n v="28"/>
    <n v="55"/>
    <n v="565.32389999999998"/>
  </r>
  <r>
    <s v="Import"/>
    <s v="Australia"/>
    <s v="Australia"/>
    <s v="Brisbane"/>
    <x v="17"/>
    <x v="0"/>
    <s v="Direct"/>
    <n v="9"/>
    <n v="14"/>
    <n v="117.51300000000001"/>
  </r>
  <r>
    <s v="Import"/>
    <s v="Australia"/>
    <s v="Australia"/>
    <s v="Dampier"/>
    <x v="96"/>
    <x v="2"/>
    <s v="Direct"/>
    <n v="5"/>
    <n v="0"/>
    <n v="82979.895000000004"/>
  </r>
  <r>
    <s v="Import"/>
    <s v="Australia"/>
    <s v="Australia"/>
    <s v="Geelong"/>
    <x v="0"/>
    <x v="2"/>
    <s v="Direct"/>
    <n v="1"/>
    <n v="0"/>
    <n v="1004.75"/>
  </r>
  <r>
    <s v="Import"/>
    <s v="Australia"/>
    <s v="Australia"/>
    <s v="Melbourne"/>
    <x v="2"/>
    <x v="0"/>
    <s v="Direct"/>
    <n v="6"/>
    <n v="12"/>
    <n v="69.19"/>
  </r>
  <r>
    <s v="Import"/>
    <s v="Australia"/>
    <s v="Australia"/>
    <s v="Melbourne"/>
    <x v="18"/>
    <x v="0"/>
    <s v="Direct"/>
    <n v="30"/>
    <n v="49"/>
    <n v="666.37720000000002"/>
  </r>
  <r>
    <s v="Import"/>
    <s v="Australia"/>
    <s v="Australia"/>
    <s v="Melbourne"/>
    <x v="3"/>
    <x v="0"/>
    <s v="Direct"/>
    <n v="16"/>
    <n v="28"/>
    <n v="261.96800000000002"/>
  </r>
  <r>
    <s v="Import"/>
    <s v="Australia"/>
    <s v="Australia"/>
    <s v="Melbourne"/>
    <x v="66"/>
    <x v="0"/>
    <s v="Direct"/>
    <n v="18"/>
    <n v="27"/>
    <n v="411.89350000000002"/>
  </r>
  <r>
    <s v="Import"/>
    <s v="Australia"/>
    <s v="Australia"/>
    <s v="Melbourne"/>
    <x v="64"/>
    <x v="0"/>
    <s v="Direct"/>
    <n v="38"/>
    <n v="67"/>
    <n v="770.11919999999998"/>
  </r>
  <r>
    <s v="Import"/>
    <s v="Australia"/>
    <s v="Australia"/>
    <s v="Melbourne"/>
    <x v="75"/>
    <x v="0"/>
    <s v="Direct"/>
    <n v="1"/>
    <n v="1"/>
    <n v="23.620999999999999"/>
  </r>
  <r>
    <s v="Import"/>
    <s v="Australia"/>
    <s v="Australia"/>
    <s v="Melbourne"/>
    <x v="4"/>
    <x v="1"/>
    <s v="Direct"/>
    <n v="1"/>
    <n v="0"/>
    <n v="4"/>
  </r>
  <r>
    <s v="Import"/>
    <s v="Australia"/>
    <s v="Australia"/>
    <s v="Melbourne"/>
    <x v="4"/>
    <x v="0"/>
    <s v="Direct"/>
    <n v="184"/>
    <n v="330"/>
    <n v="3193.6624000000002"/>
  </r>
  <r>
    <s v="Import"/>
    <s v="Australia"/>
    <s v="Australia"/>
    <s v="Melbourne"/>
    <x v="15"/>
    <x v="0"/>
    <s v="Direct"/>
    <n v="31"/>
    <n v="59"/>
    <n v="175.91669999999999"/>
  </r>
  <r>
    <s v="Import"/>
    <s v="East Asia"/>
    <s v="China"/>
    <s v="Shantou"/>
    <x v="53"/>
    <x v="0"/>
    <s v="Direct"/>
    <n v="1"/>
    <n v="2"/>
    <n v="6.15"/>
  </r>
  <r>
    <s v="Import"/>
    <s v="East Asia"/>
    <s v="China"/>
    <s v="Shantou"/>
    <x v="71"/>
    <x v="0"/>
    <s v="Direct"/>
    <n v="2"/>
    <n v="4"/>
    <n v="23.619499999999999"/>
  </r>
  <r>
    <s v="Import"/>
    <s v="East Asia"/>
    <s v="China"/>
    <s v="Shekou"/>
    <x v="37"/>
    <x v="0"/>
    <s v="Direct"/>
    <n v="76"/>
    <n v="125"/>
    <n v="823.59190000000001"/>
  </r>
  <r>
    <s v="Import"/>
    <s v="East Asia"/>
    <s v="China"/>
    <s v="Shekou"/>
    <x v="35"/>
    <x v="0"/>
    <s v="Direct"/>
    <n v="3"/>
    <n v="3"/>
    <n v="10.176"/>
  </r>
  <r>
    <s v="Import"/>
    <s v="East Asia"/>
    <s v="China"/>
    <s v="Shekou"/>
    <x v="104"/>
    <x v="0"/>
    <s v="Direct"/>
    <n v="1"/>
    <n v="2"/>
    <n v="24.693999999999999"/>
  </r>
  <r>
    <s v="Import"/>
    <s v="East Asia"/>
    <s v="China"/>
    <s v="Shekou"/>
    <x v="9"/>
    <x v="0"/>
    <s v="Direct"/>
    <n v="3"/>
    <n v="6"/>
    <n v="33.402999999999999"/>
  </r>
  <r>
    <s v="Import"/>
    <s v="East Asia"/>
    <s v="China"/>
    <s v="Shunde"/>
    <x v="41"/>
    <x v="0"/>
    <s v="Direct"/>
    <n v="5"/>
    <n v="9"/>
    <n v="27.7651"/>
  </r>
  <r>
    <s v="Import"/>
    <s v="East Asia"/>
    <s v="China"/>
    <s v="Shunde"/>
    <x v="79"/>
    <x v="0"/>
    <s v="Direct"/>
    <n v="4"/>
    <n v="7"/>
    <n v="28.0245"/>
  </r>
  <r>
    <s v="Import"/>
    <s v="East Asia"/>
    <s v="China"/>
    <s v="Taizhou"/>
    <x v="53"/>
    <x v="0"/>
    <s v="Direct"/>
    <n v="137"/>
    <n v="274"/>
    <n v="243.53739999999999"/>
  </r>
  <r>
    <s v="Import"/>
    <s v="East Asia"/>
    <s v="China"/>
    <s v="Taizhou"/>
    <x v="43"/>
    <x v="0"/>
    <s v="Direct"/>
    <n v="2"/>
    <n v="4"/>
    <n v="39.305"/>
  </r>
  <r>
    <s v="Import"/>
    <s v="East Asia"/>
    <s v="China"/>
    <s v="Tianjin"/>
    <x v="92"/>
    <x v="2"/>
    <s v="Direct"/>
    <n v="1"/>
    <n v="0"/>
    <n v="41195.074999999997"/>
  </r>
  <r>
    <s v="Import"/>
    <s v="East Asia"/>
    <s v="China"/>
    <s v="Tianjin"/>
    <x v="4"/>
    <x v="1"/>
    <s v="Direct"/>
    <n v="58"/>
    <n v="0"/>
    <n v="95.51"/>
  </r>
  <r>
    <s v="Import"/>
    <s v="East Asia"/>
    <s v="China"/>
    <s v="Tianjin"/>
    <x v="34"/>
    <x v="1"/>
    <s v="Direct"/>
    <n v="35"/>
    <n v="0"/>
    <n v="69.724999999999994"/>
  </r>
  <r>
    <s v="Import"/>
    <s v="East Asia"/>
    <s v="China"/>
    <s v="Tianjinxingang"/>
    <x v="37"/>
    <x v="0"/>
    <s v="Direct"/>
    <n v="33"/>
    <n v="53"/>
    <n v="526.93849999999998"/>
  </r>
  <r>
    <s v="Import"/>
    <s v="East Asia"/>
    <s v="China"/>
    <s v="Tianjinxingang"/>
    <x v="51"/>
    <x v="0"/>
    <s v="Direct"/>
    <n v="1"/>
    <n v="1"/>
    <n v="10.68"/>
  </r>
  <r>
    <s v="Import"/>
    <s v="East Asia"/>
    <s v="China"/>
    <s v="Tianjinxingang"/>
    <x v="98"/>
    <x v="0"/>
    <s v="Direct"/>
    <n v="14"/>
    <n v="17"/>
    <n v="195.24250000000001"/>
  </r>
  <r>
    <s v="Import"/>
    <s v="East Asia"/>
    <s v="China"/>
    <s v="Tianjinxingang"/>
    <x v="41"/>
    <x v="0"/>
    <s v="Direct"/>
    <n v="14"/>
    <n v="23"/>
    <n v="93.512600000000006"/>
  </r>
  <r>
    <s v="Import"/>
    <s v="East Asia"/>
    <s v="China"/>
    <s v="Tianjinxingang"/>
    <x v="22"/>
    <x v="0"/>
    <s v="Direct"/>
    <n v="355"/>
    <n v="526"/>
    <n v="8271.0885999999991"/>
  </r>
  <r>
    <s v="Import"/>
    <s v="East Asia"/>
    <s v="China"/>
    <s v="Tianjinxingang"/>
    <x v="52"/>
    <x v="0"/>
    <s v="Direct"/>
    <n v="3"/>
    <n v="3"/>
    <n v="72.239999999999995"/>
  </r>
  <r>
    <s v="Import"/>
    <s v="East Asia"/>
    <s v="China"/>
    <s v="Tianjinxingang"/>
    <x v="43"/>
    <x v="0"/>
    <s v="Direct"/>
    <n v="39"/>
    <n v="52"/>
    <n v="307.3741"/>
  </r>
  <r>
    <s v="Import"/>
    <s v="East Asia"/>
    <s v="China"/>
    <s v="Tianjinxingang"/>
    <x v="17"/>
    <x v="0"/>
    <s v="Direct"/>
    <n v="105"/>
    <n v="169"/>
    <n v="1333.009"/>
  </r>
  <r>
    <s v="Import"/>
    <s v="East Asia"/>
    <s v="China"/>
    <s v="Wuhan"/>
    <x v="37"/>
    <x v="0"/>
    <s v="Direct"/>
    <n v="4"/>
    <n v="6"/>
    <n v="38.939"/>
  </r>
  <r>
    <s v="Import"/>
    <s v="East Asia"/>
    <s v="China"/>
    <s v="Wuhan"/>
    <x v="17"/>
    <x v="0"/>
    <s v="Direct"/>
    <n v="1"/>
    <n v="2"/>
    <n v="2.4500000000000002"/>
  </r>
  <r>
    <s v="Import"/>
    <s v="East Asia"/>
    <s v="China"/>
    <s v="Wuhu"/>
    <x v="0"/>
    <x v="0"/>
    <s v="Direct"/>
    <n v="4"/>
    <n v="4"/>
    <n v="96.986400000000003"/>
  </r>
  <r>
    <s v="Import"/>
    <s v="East Asia"/>
    <s v="China"/>
    <s v="Wuhu"/>
    <x v="4"/>
    <x v="0"/>
    <s v="Direct"/>
    <n v="7"/>
    <n v="7"/>
    <n v="154.2492"/>
  </r>
  <r>
    <s v="Import"/>
    <s v="East Asia"/>
    <s v="China"/>
    <s v="Xiamen"/>
    <x v="3"/>
    <x v="0"/>
    <s v="Direct"/>
    <n v="259"/>
    <n v="298"/>
    <n v="5117.9907999999996"/>
  </r>
  <r>
    <s v="Import"/>
    <s v="East Asia"/>
    <s v="China"/>
    <s v="Xiamen"/>
    <x v="0"/>
    <x v="0"/>
    <s v="Direct"/>
    <n v="8"/>
    <n v="14"/>
    <n v="109.7398"/>
  </r>
  <r>
    <s v="Import"/>
    <s v="East Asia"/>
    <s v="China"/>
    <s v="Xiamen"/>
    <x v="86"/>
    <x v="0"/>
    <s v="Direct"/>
    <n v="51"/>
    <n v="91"/>
    <n v="284.13209999999998"/>
  </r>
  <r>
    <s v="Import"/>
    <s v="East Asia"/>
    <s v="China"/>
    <s v="Xiamen"/>
    <x v="1"/>
    <x v="0"/>
    <s v="Direct"/>
    <n v="39"/>
    <n v="66"/>
    <n v="295.69290000000001"/>
  </r>
  <r>
    <s v="Import"/>
    <s v="East Asia"/>
    <s v="China"/>
    <s v="Xiamen"/>
    <x v="15"/>
    <x v="0"/>
    <s v="Direct"/>
    <n v="69"/>
    <n v="114"/>
    <n v="435.5933"/>
  </r>
  <r>
    <s v="Import"/>
    <s v="East Asia"/>
    <s v="China"/>
    <s v="Xiamen"/>
    <x v="79"/>
    <x v="0"/>
    <s v="Direct"/>
    <n v="748"/>
    <n v="1491"/>
    <n v="6555.6975000000002"/>
  </r>
  <r>
    <s v="Import"/>
    <s v="East Asia"/>
    <s v="China"/>
    <s v="Xiamen"/>
    <x v="5"/>
    <x v="0"/>
    <s v="Direct"/>
    <n v="165"/>
    <n v="227"/>
    <n v="1303.8661"/>
  </r>
  <r>
    <s v="Import"/>
    <s v="East Asia"/>
    <s v="China"/>
    <s v="Tianjinxingang"/>
    <x v="21"/>
    <x v="0"/>
    <s v="Direct"/>
    <n v="57"/>
    <n v="57"/>
    <n v="1370.124"/>
  </r>
  <r>
    <s v="Import"/>
    <s v="East Asia"/>
    <s v="China"/>
    <s v="Tianjinxingang"/>
    <x v="71"/>
    <x v="0"/>
    <s v="Direct"/>
    <n v="85"/>
    <n v="144"/>
    <n v="1085.1610000000001"/>
  </r>
  <r>
    <s v="Import"/>
    <s v="East Asia"/>
    <s v="China"/>
    <s v="Tianjinxingang"/>
    <x v="104"/>
    <x v="0"/>
    <s v="Direct"/>
    <n v="20"/>
    <n v="20"/>
    <n v="400.88"/>
  </r>
  <r>
    <s v="Import"/>
    <s v="East Asia"/>
    <s v="China"/>
    <s v="Wuhan"/>
    <x v="2"/>
    <x v="0"/>
    <s v="Direct"/>
    <n v="12"/>
    <n v="17"/>
    <n v="73.966899999999995"/>
  </r>
  <r>
    <s v="Import"/>
    <s v="East Asia"/>
    <s v="China"/>
    <s v="Wuhan"/>
    <x v="41"/>
    <x v="0"/>
    <s v="Direct"/>
    <n v="5"/>
    <n v="6"/>
    <n v="15.1614"/>
  </r>
  <r>
    <s v="Import"/>
    <s v="East Asia"/>
    <s v="China"/>
    <s v="Wuhan"/>
    <x v="4"/>
    <x v="0"/>
    <s v="Direct"/>
    <n v="2"/>
    <n v="4"/>
    <n v="2.8"/>
  </r>
  <r>
    <s v="Import"/>
    <s v="East Asia"/>
    <s v="China"/>
    <s v="Wuhan"/>
    <x v="8"/>
    <x v="0"/>
    <s v="Direct"/>
    <n v="5"/>
    <n v="9"/>
    <n v="46.17"/>
  </r>
  <r>
    <s v="Import"/>
    <s v="East Asia"/>
    <s v="China"/>
    <s v="Wuhan"/>
    <x v="43"/>
    <x v="0"/>
    <s v="Direct"/>
    <n v="6"/>
    <n v="8"/>
    <n v="23.5623"/>
  </r>
  <r>
    <s v="Import"/>
    <s v="East Asia"/>
    <s v="China"/>
    <s v="Wuhu"/>
    <x v="41"/>
    <x v="0"/>
    <s v="Direct"/>
    <n v="16"/>
    <n v="30"/>
    <n v="94.808300000000003"/>
  </r>
  <r>
    <s v="Import"/>
    <s v="East Asia"/>
    <s v="China"/>
    <s v="Wuhu"/>
    <x v="5"/>
    <x v="0"/>
    <s v="Direct"/>
    <n v="1"/>
    <n v="1"/>
    <n v="5.3715000000000002"/>
  </r>
  <r>
    <s v="Import"/>
    <s v="East Asia"/>
    <s v="China"/>
    <s v="Wuhu"/>
    <x v="6"/>
    <x v="0"/>
    <s v="Direct"/>
    <n v="14"/>
    <n v="23"/>
    <n v="136.83949999999999"/>
  </r>
  <r>
    <s v="Import"/>
    <s v="East Asia"/>
    <s v="China"/>
    <s v="Wuzhou"/>
    <x v="0"/>
    <x v="0"/>
    <s v="Direct"/>
    <n v="1"/>
    <n v="1"/>
    <n v="27.108000000000001"/>
  </r>
  <r>
    <s v="Import"/>
    <s v="East Asia"/>
    <s v="China"/>
    <s v="Xiamen"/>
    <x v="2"/>
    <x v="0"/>
    <s v="Direct"/>
    <n v="37"/>
    <n v="65"/>
    <n v="205.00319999999999"/>
  </r>
  <r>
    <s v="Import"/>
    <s v="East Asia"/>
    <s v="China"/>
    <s v="Xiamen"/>
    <x v="14"/>
    <x v="0"/>
    <s v="Direct"/>
    <n v="25"/>
    <n v="44"/>
    <n v="289.58190000000002"/>
  </r>
  <r>
    <s v="Import"/>
    <s v="East Asia"/>
    <s v="China"/>
    <s v="Xiamen"/>
    <x v="64"/>
    <x v="0"/>
    <s v="Direct"/>
    <n v="18"/>
    <n v="18"/>
    <n v="320.70650000000001"/>
  </r>
  <r>
    <s v="Import"/>
    <s v="East Asia"/>
    <s v="China"/>
    <s v="Xiamen"/>
    <x v="98"/>
    <x v="0"/>
    <s v="Direct"/>
    <n v="3"/>
    <n v="4"/>
    <n v="33.1374"/>
  </r>
  <r>
    <s v="Import"/>
    <s v="East Asia"/>
    <s v="China"/>
    <s v="Xiamen"/>
    <x v="28"/>
    <x v="0"/>
    <s v="Direct"/>
    <n v="19"/>
    <n v="36"/>
    <n v="356.49529999999999"/>
  </r>
  <r>
    <s v="Import"/>
    <s v="East Asia"/>
    <s v="China"/>
    <s v="Xiamen"/>
    <x v="41"/>
    <x v="0"/>
    <s v="Direct"/>
    <n v="35"/>
    <n v="64"/>
    <n v="157.25409999999999"/>
  </r>
  <r>
    <s v="Import"/>
    <s v="East Asia"/>
    <s v="China"/>
    <s v="Xiamen"/>
    <x v="4"/>
    <x v="0"/>
    <s v="Direct"/>
    <n v="124"/>
    <n v="193"/>
    <n v="1384.9916000000001"/>
  </r>
  <r>
    <s v="Import"/>
    <s v="East Asia"/>
    <s v="China"/>
    <s v="Xiamen"/>
    <x v="8"/>
    <x v="0"/>
    <s v="Direct"/>
    <n v="16"/>
    <n v="29"/>
    <n v="220.18440000000001"/>
  </r>
  <r>
    <s v="Import"/>
    <s v="East Asia"/>
    <s v="China"/>
    <s v="Xiamen"/>
    <x v="102"/>
    <x v="0"/>
    <s v="Direct"/>
    <n v="16"/>
    <n v="16"/>
    <n v="375.78"/>
  </r>
  <r>
    <s v="Import"/>
    <s v="East Asia"/>
    <s v="China"/>
    <s v="Xiamen"/>
    <x v="43"/>
    <x v="0"/>
    <s v="Direct"/>
    <n v="17"/>
    <n v="28"/>
    <n v="130.5908"/>
  </r>
  <r>
    <s v="Import"/>
    <s v="East Asia"/>
    <s v="China"/>
    <s v="Xiaolan"/>
    <x v="41"/>
    <x v="0"/>
    <s v="Direct"/>
    <n v="9"/>
    <n v="16"/>
    <n v="41.933999999999997"/>
  </r>
  <r>
    <s v="Import"/>
    <s v="East Asia"/>
    <s v="China"/>
    <s v="Xiaolan"/>
    <x v="4"/>
    <x v="0"/>
    <s v="Direct"/>
    <n v="6"/>
    <n v="10"/>
    <n v="69.741600000000005"/>
  </r>
  <r>
    <s v="Import"/>
    <s v="East Asia"/>
    <s v="China"/>
    <s v="Xiaolan"/>
    <x v="15"/>
    <x v="0"/>
    <s v="Direct"/>
    <n v="1"/>
    <n v="1"/>
    <n v="4.47"/>
  </r>
  <r>
    <s v="Import"/>
    <s v="East Asia"/>
    <s v="China"/>
    <s v="Xinan"/>
    <x v="4"/>
    <x v="0"/>
    <s v="Direct"/>
    <n v="1"/>
    <n v="2"/>
    <n v="19.215"/>
  </r>
  <r>
    <s v="Import"/>
    <s v="East Asia"/>
    <s v="China"/>
    <s v="Xingang"/>
    <x v="8"/>
    <x v="0"/>
    <s v="Direct"/>
    <n v="3"/>
    <n v="4"/>
    <n v="26.64"/>
  </r>
  <r>
    <s v="Import"/>
    <s v="East Asia"/>
    <s v="China"/>
    <s v="Xingang"/>
    <x v="43"/>
    <x v="0"/>
    <s v="Direct"/>
    <n v="1"/>
    <n v="1"/>
    <n v="4.7"/>
  </r>
  <r>
    <s v="Import"/>
    <s v="East Asia"/>
    <s v="China"/>
    <s v="Xinhui"/>
    <x v="17"/>
    <x v="0"/>
    <s v="Direct"/>
    <n v="2"/>
    <n v="3"/>
    <n v="37.491500000000002"/>
  </r>
  <r>
    <s v="Import"/>
    <s v="East Asia"/>
    <s v="China"/>
    <s v="Yangzhou"/>
    <x v="41"/>
    <x v="0"/>
    <s v="Direct"/>
    <n v="29"/>
    <n v="53"/>
    <n v="146.30590000000001"/>
  </r>
  <r>
    <s v="Import"/>
    <s v="East Asia"/>
    <s v="China"/>
    <s v="Yangzhou"/>
    <x v="4"/>
    <x v="0"/>
    <s v="Direct"/>
    <n v="4"/>
    <n v="6"/>
    <n v="42.344000000000001"/>
  </r>
  <r>
    <s v="Import"/>
    <s v="East Asia"/>
    <s v="China"/>
    <s v="Yangzhou"/>
    <x v="15"/>
    <x v="0"/>
    <s v="Direct"/>
    <n v="1"/>
    <n v="1"/>
    <n v="5.2"/>
  </r>
  <r>
    <s v="Import"/>
    <s v="East Asia"/>
    <s v="China"/>
    <s v="Xiamen"/>
    <x v="6"/>
    <x v="0"/>
    <s v="Direct"/>
    <n v="6"/>
    <n v="12"/>
    <n v="122.19"/>
  </r>
  <r>
    <s v="Import"/>
    <s v="East Asia"/>
    <s v="China"/>
    <s v="Xiamen"/>
    <x v="38"/>
    <x v="0"/>
    <s v="Direct"/>
    <n v="129"/>
    <n v="214"/>
    <n v="778.74300000000005"/>
  </r>
  <r>
    <s v="Import"/>
    <s v="East Asia"/>
    <s v="China"/>
    <s v="Xiaolan"/>
    <x v="53"/>
    <x v="0"/>
    <s v="Direct"/>
    <n v="36"/>
    <n v="46"/>
    <n v="423.12610000000001"/>
  </r>
  <r>
    <s v="Import"/>
    <s v="East Asia"/>
    <s v="China"/>
    <s v="Xiaolan"/>
    <x v="1"/>
    <x v="0"/>
    <s v="Direct"/>
    <n v="4"/>
    <n v="6"/>
    <n v="18.959700000000002"/>
  </r>
  <r>
    <s v="Import"/>
    <s v="East Asia"/>
    <s v="China"/>
    <s v="Xingang"/>
    <x v="3"/>
    <x v="0"/>
    <s v="Direct"/>
    <n v="2"/>
    <n v="2"/>
    <n v="38.1"/>
  </r>
  <r>
    <s v="Import"/>
    <s v="East Asia"/>
    <s v="China"/>
    <s v="Xingang"/>
    <x v="64"/>
    <x v="0"/>
    <s v="Direct"/>
    <n v="1"/>
    <n v="1"/>
    <n v="5.125"/>
  </r>
  <r>
    <s v="Import"/>
    <s v="East Asia"/>
    <s v="China"/>
    <s v="Xingang"/>
    <x v="4"/>
    <x v="1"/>
    <s v="Direct"/>
    <n v="2"/>
    <n v="0"/>
    <n v="87.4"/>
  </r>
  <r>
    <s v="Import"/>
    <s v="East Asia"/>
    <s v="China"/>
    <s v="Xingang"/>
    <x v="4"/>
    <x v="0"/>
    <s v="Direct"/>
    <n v="7"/>
    <n v="9"/>
    <n v="66.793999999999997"/>
  </r>
  <r>
    <s v="Import"/>
    <s v="East Asia"/>
    <s v="China"/>
    <s v="Xingang"/>
    <x v="5"/>
    <x v="0"/>
    <s v="Direct"/>
    <n v="1"/>
    <n v="2"/>
    <n v="4.1212999999999997"/>
  </r>
  <r>
    <s v="Import"/>
    <s v="East Asia"/>
    <s v="China"/>
    <s v="Yangzhou"/>
    <x v="53"/>
    <x v="0"/>
    <s v="Direct"/>
    <n v="4"/>
    <n v="8"/>
    <n v="13.433299999999999"/>
  </r>
  <r>
    <s v="Import"/>
    <s v="East Asia"/>
    <s v="China"/>
    <s v="Yangzhou"/>
    <x v="28"/>
    <x v="0"/>
    <s v="Direct"/>
    <n v="3"/>
    <n v="3"/>
    <n v="51.165399999999998"/>
  </r>
  <r>
    <s v="Import"/>
    <s v="East Asia"/>
    <s v="China"/>
    <s v="Yangzhou"/>
    <x v="1"/>
    <x v="0"/>
    <s v="Direct"/>
    <n v="15"/>
    <n v="15"/>
    <n v="225.96299999999999"/>
  </r>
  <r>
    <s v="Import"/>
    <s v="East Asia"/>
    <s v="China"/>
    <s v="Yangzhou"/>
    <x v="79"/>
    <x v="0"/>
    <s v="Direct"/>
    <n v="1"/>
    <n v="1"/>
    <n v="1.88"/>
  </r>
  <r>
    <s v="Import"/>
    <s v="East Asia"/>
    <s v="China"/>
    <s v="Yantian"/>
    <x v="37"/>
    <x v="0"/>
    <s v="Direct"/>
    <n v="20"/>
    <n v="32"/>
    <n v="225.1097"/>
  </r>
  <r>
    <s v="Import"/>
    <s v="East Asia"/>
    <s v="China"/>
    <s v="Yantian"/>
    <x v="22"/>
    <x v="0"/>
    <s v="Direct"/>
    <n v="1"/>
    <n v="2"/>
    <n v="5.774"/>
  </r>
  <r>
    <s v="Import"/>
    <s v="East Asia"/>
    <s v="China"/>
    <s v="Yantian"/>
    <x v="71"/>
    <x v="0"/>
    <s v="Direct"/>
    <n v="94"/>
    <n v="157"/>
    <n v="633.49929999999995"/>
  </r>
  <r>
    <s v="Import"/>
    <s v="East Asia"/>
    <s v="China"/>
    <s v="Yantian"/>
    <x v="17"/>
    <x v="0"/>
    <s v="Direct"/>
    <n v="22"/>
    <n v="30"/>
    <n v="166.18530000000001"/>
  </r>
  <r>
    <s v="Import"/>
    <s v="East Asia"/>
    <s v="China"/>
    <s v="Yantian"/>
    <x v="9"/>
    <x v="0"/>
    <s v="Direct"/>
    <n v="1"/>
    <n v="2"/>
    <n v="16.45"/>
  </r>
  <r>
    <s v="Import"/>
    <s v="East Asia"/>
    <s v="China"/>
    <s v="Yingkou"/>
    <x v="3"/>
    <x v="0"/>
    <s v="Direct"/>
    <n v="1"/>
    <n v="1"/>
    <n v="27.122"/>
  </r>
  <r>
    <s v="Import"/>
    <s v="East Asia"/>
    <s v="China"/>
    <s v="Zhangjiagang"/>
    <x v="37"/>
    <x v="0"/>
    <s v="Direct"/>
    <n v="3"/>
    <n v="6"/>
    <n v="60.27"/>
  </r>
  <r>
    <s v="Import"/>
    <s v="East Asia"/>
    <s v="China"/>
    <s v="Zhangjiagang"/>
    <x v="22"/>
    <x v="0"/>
    <s v="Direct"/>
    <n v="19"/>
    <n v="33"/>
    <n v="481.10500000000002"/>
  </r>
  <r>
    <s v="Import"/>
    <s v="East Asia"/>
    <s v="China"/>
    <s v="Zhenjiang"/>
    <x v="79"/>
    <x v="0"/>
    <s v="Direct"/>
    <n v="26"/>
    <n v="26"/>
    <n v="538.875"/>
  </r>
  <r>
    <s v="Import"/>
    <s v="East Asia"/>
    <s v="China"/>
    <s v="Zhenjiang"/>
    <x v="5"/>
    <x v="0"/>
    <s v="Direct"/>
    <n v="5"/>
    <n v="5"/>
    <n v="74.724999999999994"/>
  </r>
  <r>
    <s v="Import"/>
    <s v="East Asia"/>
    <s v="China"/>
    <s v="Zhongshan"/>
    <x v="4"/>
    <x v="0"/>
    <s v="Direct"/>
    <n v="20"/>
    <n v="34"/>
    <n v="202.1046"/>
  </r>
  <r>
    <s v="Import"/>
    <s v="East Asia"/>
    <s v="China"/>
    <s v="Zhuhai"/>
    <x v="0"/>
    <x v="0"/>
    <s v="Direct"/>
    <n v="3"/>
    <n v="4"/>
    <n v="25.138200000000001"/>
  </r>
  <r>
    <s v="Import"/>
    <s v="East Asia"/>
    <s v="China"/>
    <s v="Zhuhai"/>
    <x v="1"/>
    <x v="0"/>
    <s v="Direct"/>
    <n v="10"/>
    <n v="17"/>
    <n v="59.513300000000001"/>
  </r>
  <r>
    <s v="Import"/>
    <s v="East Asia"/>
    <s v="China"/>
    <s v="Zhuhai"/>
    <x v="5"/>
    <x v="0"/>
    <s v="Direct"/>
    <n v="4"/>
    <n v="6"/>
    <n v="76.126999999999995"/>
  </r>
  <r>
    <s v="Import"/>
    <s v="East Asia"/>
    <s v="Hong Kong"/>
    <s v="Hong Kong"/>
    <x v="80"/>
    <x v="0"/>
    <s v="Direct"/>
    <n v="3"/>
    <n v="3"/>
    <n v="50.360399999999998"/>
  </r>
  <r>
    <s v="Import"/>
    <s v="East Asia"/>
    <s v="Hong Kong"/>
    <s v="Hong Kong"/>
    <x v="14"/>
    <x v="0"/>
    <s v="Direct"/>
    <n v="19"/>
    <n v="20"/>
    <n v="77.2376"/>
  </r>
  <r>
    <s v="Import"/>
    <s v="East Asia"/>
    <s v="Hong Kong"/>
    <s v="Hong Kong"/>
    <x v="64"/>
    <x v="0"/>
    <s v="Direct"/>
    <n v="1"/>
    <n v="1"/>
    <n v="7.5309999999999997"/>
  </r>
  <r>
    <s v="Import"/>
    <s v="East Asia"/>
    <s v="Hong Kong"/>
    <s v="Hong Kong"/>
    <x v="53"/>
    <x v="0"/>
    <s v="Direct"/>
    <n v="10"/>
    <n v="18"/>
    <n v="159.42310000000001"/>
  </r>
  <r>
    <s v="Import"/>
    <s v="East Asia"/>
    <s v="China"/>
    <s v="Qingdao"/>
    <x v="1"/>
    <x v="1"/>
    <s v="Direct"/>
    <n v="2"/>
    <n v="0"/>
    <n v="87.4"/>
  </r>
  <r>
    <s v="Import"/>
    <s v="East Asia"/>
    <s v="China"/>
    <s v="Qingdao"/>
    <x v="27"/>
    <x v="0"/>
    <s v="Direct"/>
    <n v="5"/>
    <n v="6"/>
    <n v="68.009200000000007"/>
  </r>
  <r>
    <s v="Import"/>
    <s v="East Asia"/>
    <s v="China"/>
    <s v="Qingdao"/>
    <x v="35"/>
    <x v="0"/>
    <s v="Direct"/>
    <n v="47"/>
    <n v="70"/>
    <n v="668.17629999999997"/>
  </r>
  <r>
    <s v="Import"/>
    <s v="East Asia"/>
    <s v="China"/>
    <s v="Qingdao"/>
    <x v="79"/>
    <x v="0"/>
    <s v="Direct"/>
    <n v="70"/>
    <n v="113"/>
    <n v="904.98839999999996"/>
  </r>
  <r>
    <s v="Import"/>
    <s v="East Asia"/>
    <s v="China"/>
    <s v="Qingdao"/>
    <x v="71"/>
    <x v="0"/>
    <s v="Direct"/>
    <n v="85"/>
    <n v="159"/>
    <n v="1203.5346"/>
  </r>
  <r>
    <s v="Import"/>
    <s v="East Asia"/>
    <s v="China"/>
    <s v="Qingdao"/>
    <x v="38"/>
    <x v="0"/>
    <s v="Direct"/>
    <n v="54"/>
    <n v="82"/>
    <n v="546.37980000000005"/>
  </r>
  <r>
    <s v="Import"/>
    <s v="East Asia"/>
    <s v="China"/>
    <s v="QINZHOU"/>
    <x v="23"/>
    <x v="0"/>
    <s v="Direct"/>
    <n v="2"/>
    <n v="2"/>
    <n v="40.479999999999997"/>
  </r>
  <r>
    <s v="Import"/>
    <s v="East Asia"/>
    <s v="China"/>
    <s v="QINZHOU"/>
    <x v="79"/>
    <x v="0"/>
    <s v="Direct"/>
    <n v="4"/>
    <n v="8"/>
    <n v="82.313999999999993"/>
  </r>
  <r>
    <s v="Import"/>
    <s v="East Asia"/>
    <s v="China"/>
    <s v="Rongqi"/>
    <x v="53"/>
    <x v="0"/>
    <s v="Direct"/>
    <n v="1"/>
    <n v="1"/>
    <n v="7.68"/>
  </r>
  <r>
    <s v="Import"/>
    <s v="East Asia"/>
    <s v="China"/>
    <s v="Sanrong"/>
    <x v="35"/>
    <x v="0"/>
    <s v="Direct"/>
    <n v="1"/>
    <n v="1"/>
    <n v="17.061399999999999"/>
  </r>
  <r>
    <s v="Import"/>
    <s v="East Asia"/>
    <s v="China"/>
    <s v="Sanshui"/>
    <x v="37"/>
    <x v="0"/>
    <s v="Direct"/>
    <n v="2"/>
    <n v="2"/>
    <n v="46.8"/>
  </r>
  <r>
    <s v="Import"/>
    <s v="East Asia"/>
    <s v="China"/>
    <s v="Shanghai"/>
    <x v="26"/>
    <x v="0"/>
    <s v="Direct"/>
    <n v="2"/>
    <n v="2"/>
    <n v="21.9284"/>
  </r>
  <r>
    <s v="Import"/>
    <s v="East Asia"/>
    <s v="China"/>
    <s v="Shanghai"/>
    <x v="18"/>
    <x v="0"/>
    <s v="Direct"/>
    <n v="12"/>
    <n v="13"/>
    <n v="223.71950000000001"/>
  </r>
  <r>
    <s v="Import"/>
    <s v="East Asia"/>
    <s v="China"/>
    <s v="Shanghai"/>
    <x v="0"/>
    <x v="0"/>
    <s v="Direct"/>
    <n v="653"/>
    <n v="733"/>
    <n v="10968.4115"/>
  </r>
  <r>
    <s v="Import"/>
    <s v="East Asia"/>
    <s v="China"/>
    <s v="Shanghai"/>
    <x v="37"/>
    <x v="0"/>
    <s v="Direct"/>
    <n v="247"/>
    <n v="465"/>
    <n v="1696.6015"/>
  </r>
  <r>
    <s v="Import"/>
    <s v="East Asia"/>
    <s v="China"/>
    <s v="Shanghai"/>
    <x v="86"/>
    <x v="0"/>
    <s v="Direct"/>
    <n v="51"/>
    <n v="100"/>
    <n v="317.99689999999998"/>
  </r>
  <r>
    <s v="Import"/>
    <s v="East Asia"/>
    <s v="China"/>
    <s v="Shanghai"/>
    <x v="53"/>
    <x v="0"/>
    <s v="Direct"/>
    <n v="2351"/>
    <n v="4210"/>
    <n v="17441.337299999999"/>
  </r>
  <r>
    <s v="Import"/>
    <s v="East Asia"/>
    <s v="China"/>
    <s v="Shanghai"/>
    <x v="22"/>
    <x v="0"/>
    <s v="Direct"/>
    <n v="301"/>
    <n v="398"/>
    <n v="6685.6530000000002"/>
  </r>
  <r>
    <s v="Import"/>
    <s v="East Asia"/>
    <s v="China"/>
    <s v="Shanghai"/>
    <x v="1"/>
    <x v="1"/>
    <s v="Direct"/>
    <n v="125"/>
    <n v="0"/>
    <n v="1224.5473999999999"/>
  </r>
  <r>
    <s v="Import"/>
    <s v="East Asia"/>
    <s v="China"/>
    <s v="Shanghai"/>
    <x v="27"/>
    <x v="0"/>
    <s v="Direct"/>
    <n v="14"/>
    <n v="14"/>
    <n v="71.5505"/>
  </r>
  <r>
    <s v="Import"/>
    <s v="East Asia"/>
    <s v="China"/>
    <s v="Shanghai"/>
    <x v="35"/>
    <x v="0"/>
    <s v="Direct"/>
    <n v="39"/>
    <n v="55"/>
    <n v="357.96440000000001"/>
  </r>
  <r>
    <s v="Import"/>
    <s v="East Asia"/>
    <s v="China"/>
    <s v="Shanghai"/>
    <x v="21"/>
    <x v="0"/>
    <s v="Direct"/>
    <n v="8"/>
    <n v="8"/>
    <n v="181.19399999999999"/>
  </r>
  <r>
    <s v="Import"/>
    <s v="East Asia"/>
    <s v="China"/>
    <s v="Shanghai"/>
    <x v="71"/>
    <x v="0"/>
    <s v="Direct"/>
    <n v="463"/>
    <n v="857"/>
    <n v="6085.5070999999998"/>
  </r>
  <r>
    <s v="Import"/>
    <s v="East Asia"/>
    <s v="China"/>
    <s v="Shanghai"/>
    <x v="38"/>
    <x v="0"/>
    <s v="Direct"/>
    <n v="266"/>
    <n v="468"/>
    <n v="2033.0409"/>
  </r>
  <r>
    <s v="Import"/>
    <s v="East Asia"/>
    <s v="China"/>
    <s v="Shantou"/>
    <x v="5"/>
    <x v="0"/>
    <s v="Direct"/>
    <n v="1"/>
    <n v="2"/>
    <n v="4.24"/>
  </r>
  <r>
    <s v="Import"/>
    <s v="East Asia"/>
    <s v="China"/>
    <s v="Shekou"/>
    <x v="2"/>
    <x v="0"/>
    <s v="Direct"/>
    <n v="24"/>
    <n v="29"/>
    <n v="90.290300000000002"/>
  </r>
  <r>
    <s v="Import"/>
    <s v="East Asia"/>
    <s v="China"/>
    <s v="Shekou"/>
    <x v="12"/>
    <x v="0"/>
    <s v="Direct"/>
    <n v="1"/>
    <n v="1"/>
    <n v="2.2000000000000002"/>
  </r>
  <r>
    <s v="Import"/>
    <s v="East Asia"/>
    <s v="China"/>
    <s v="Shekou"/>
    <x v="98"/>
    <x v="0"/>
    <s v="Direct"/>
    <n v="60"/>
    <n v="84"/>
    <n v="751.54079999999999"/>
  </r>
  <r>
    <s v="Import"/>
    <s v="East Asia"/>
    <s v="China"/>
    <s v="Shekou"/>
    <x v="28"/>
    <x v="0"/>
    <s v="Direct"/>
    <n v="14"/>
    <n v="26"/>
    <n v="215.4581"/>
  </r>
  <r>
    <s v="Import"/>
    <s v="East Asia"/>
    <s v="China"/>
    <s v="Shekou"/>
    <x v="41"/>
    <x v="0"/>
    <s v="Direct"/>
    <n v="183"/>
    <n v="292"/>
    <n v="869.08720000000005"/>
  </r>
  <r>
    <s v="Import"/>
    <s v="East Asia"/>
    <s v="China"/>
    <s v="Shekou"/>
    <x v="4"/>
    <x v="0"/>
    <s v="Direct"/>
    <n v="370"/>
    <n v="615"/>
    <n v="3671.3467999999998"/>
  </r>
  <r>
    <s v="Import"/>
    <s v="East Asia"/>
    <s v="China"/>
    <s v="Shekou"/>
    <x v="59"/>
    <x v="0"/>
    <s v="Direct"/>
    <n v="19"/>
    <n v="37"/>
    <n v="282.83199999999999"/>
  </r>
  <r>
    <s v="Import"/>
    <s v="East Asia"/>
    <s v="Hong Kong"/>
    <s v="Hong Kong"/>
    <x v="98"/>
    <x v="0"/>
    <s v="Direct"/>
    <n v="6"/>
    <n v="8"/>
    <n v="87.054199999999994"/>
  </r>
  <r>
    <s v="Import"/>
    <s v="East Asia"/>
    <s v="Hong Kong"/>
    <s v="Hong Kong"/>
    <x v="28"/>
    <x v="0"/>
    <s v="Direct"/>
    <n v="3"/>
    <n v="5"/>
    <n v="41.159500000000001"/>
  </r>
  <r>
    <s v="Import"/>
    <s v="East Asia"/>
    <s v="Hong Kong"/>
    <s v="Hong Kong"/>
    <x v="41"/>
    <x v="0"/>
    <s v="Direct"/>
    <n v="14"/>
    <n v="20"/>
    <n v="123.2445"/>
  </r>
  <r>
    <s v="Import"/>
    <s v="East Asia"/>
    <s v="Hong Kong"/>
    <s v="Hong Kong"/>
    <x v="19"/>
    <x v="0"/>
    <s v="Direct"/>
    <n v="2"/>
    <n v="2"/>
    <n v="3.355"/>
  </r>
  <r>
    <s v="Import"/>
    <s v="East Asia"/>
    <s v="Hong Kong"/>
    <s v="Hong Kong"/>
    <x v="27"/>
    <x v="0"/>
    <s v="Direct"/>
    <n v="3"/>
    <n v="4"/>
    <n v="16.767399999999999"/>
  </r>
  <r>
    <s v="Import"/>
    <s v="East Asia"/>
    <s v="Hong Kong"/>
    <s v="Hong Kong"/>
    <x v="79"/>
    <x v="0"/>
    <s v="Direct"/>
    <n v="6"/>
    <n v="9"/>
    <n v="66.206299999999999"/>
  </r>
  <r>
    <s v="Import"/>
    <s v="East Asia"/>
    <s v="Hong Kong"/>
    <s v="Hong Kong"/>
    <x v="43"/>
    <x v="0"/>
    <s v="Direct"/>
    <n v="12"/>
    <n v="13"/>
    <n v="62.365000000000002"/>
  </r>
  <r>
    <s v="Import"/>
    <s v="East Asia"/>
    <s v="Korea, Republic of"/>
    <s v="Busan"/>
    <x v="18"/>
    <x v="0"/>
    <s v="Direct"/>
    <n v="70"/>
    <n v="76"/>
    <n v="1185.9235000000001"/>
  </r>
  <r>
    <s v="Import"/>
    <s v="East Asia"/>
    <s v="Korea, Republic of"/>
    <s v="Busan"/>
    <x v="65"/>
    <x v="0"/>
    <s v="Direct"/>
    <n v="3"/>
    <n v="3"/>
    <n v="8.1508000000000003"/>
  </r>
  <r>
    <s v="Import"/>
    <s v="East Asia"/>
    <s v="Korea, Republic of"/>
    <s v="Busan"/>
    <x v="32"/>
    <x v="0"/>
    <s v="Direct"/>
    <n v="28"/>
    <n v="29"/>
    <n v="174.47819999999999"/>
  </r>
  <r>
    <s v="Import"/>
    <s v="East Asia"/>
    <s v="Korea, Republic of"/>
    <s v="Busan"/>
    <x v="4"/>
    <x v="1"/>
    <s v="Direct"/>
    <n v="169"/>
    <n v="0"/>
    <n v="506.279"/>
  </r>
  <r>
    <s v="Import"/>
    <s v="East Asia"/>
    <s v="Korea, Republic of"/>
    <s v="Busan"/>
    <x v="4"/>
    <x v="0"/>
    <s v="Direct"/>
    <n v="186"/>
    <n v="267"/>
    <n v="3597.8316"/>
  </r>
  <r>
    <s v="Import"/>
    <s v="East Asia"/>
    <s v="Korea, Republic of"/>
    <s v="Busan"/>
    <x v="59"/>
    <x v="0"/>
    <s v="Direct"/>
    <n v="135"/>
    <n v="147"/>
    <n v="2610.9715999999999"/>
  </r>
  <r>
    <s v="Import"/>
    <s v="East Asia"/>
    <s v="Korea, Republic of"/>
    <s v="Busan"/>
    <x v="23"/>
    <x v="0"/>
    <s v="Direct"/>
    <n v="1"/>
    <n v="1"/>
    <n v="7.0170000000000003"/>
  </r>
  <r>
    <s v="Import"/>
    <s v="East Asia"/>
    <s v="Korea, Republic of"/>
    <s v="Busan"/>
    <x v="35"/>
    <x v="0"/>
    <s v="Direct"/>
    <n v="93"/>
    <n v="141"/>
    <n v="829.7405"/>
  </r>
  <r>
    <s v="Import"/>
    <s v="East Asia"/>
    <s v="Korea, Republic of"/>
    <s v="Busan"/>
    <x v="8"/>
    <x v="0"/>
    <s v="Direct"/>
    <n v="82"/>
    <n v="147"/>
    <n v="444.76260000000002"/>
  </r>
  <r>
    <s v="Import"/>
    <s v="East Asia"/>
    <s v="Korea, Republic of"/>
    <s v="Busan"/>
    <x v="90"/>
    <x v="0"/>
    <s v="Direct"/>
    <n v="1"/>
    <n v="1"/>
    <n v="12.933999999999999"/>
  </r>
  <r>
    <s v="Import"/>
    <s v="East Asia"/>
    <s v="Korea, Republic of"/>
    <s v="Busan"/>
    <x v="69"/>
    <x v="0"/>
    <s v="Direct"/>
    <n v="16"/>
    <n v="16"/>
    <n v="256.61500000000001"/>
  </r>
  <r>
    <s v="Import"/>
    <s v="East Asia"/>
    <s v="Korea, Republic of"/>
    <s v="Busan"/>
    <x v="20"/>
    <x v="0"/>
    <s v="Direct"/>
    <n v="1"/>
    <n v="1"/>
    <n v="20.56"/>
  </r>
  <r>
    <s v="Import"/>
    <s v="East Asia"/>
    <s v="Korea, Republic of"/>
    <s v="Incheon"/>
    <x v="34"/>
    <x v="1"/>
    <s v="Direct"/>
    <n v="125"/>
    <n v="0"/>
    <n v="175.471"/>
  </r>
  <r>
    <s v="Import"/>
    <s v="East Asia"/>
    <s v="Korea, Republic of"/>
    <s v="Incheon"/>
    <x v="8"/>
    <x v="1"/>
    <s v="Direct"/>
    <n v="16"/>
    <n v="0"/>
    <n v="1.6"/>
  </r>
  <r>
    <s v="Import"/>
    <s v="East Asia"/>
    <s v="Korea, Republic of"/>
    <s v="Incheon"/>
    <x v="9"/>
    <x v="1"/>
    <s v="Direct"/>
    <n v="9"/>
    <n v="0"/>
    <n v="168.19499999999999"/>
  </r>
  <r>
    <s v="Import"/>
    <s v="East Asia"/>
    <s v="Korea, Republic of"/>
    <s v="Kwangyang"/>
    <x v="18"/>
    <x v="0"/>
    <s v="Direct"/>
    <n v="6"/>
    <n v="12"/>
    <n v="120.8784"/>
  </r>
  <r>
    <s v="Import"/>
    <s v="East Asia"/>
    <s v="Korea, Republic of"/>
    <s v="Kwangyang"/>
    <x v="0"/>
    <x v="0"/>
    <s v="Direct"/>
    <n v="7"/>
    <n v="7"/>
    <n v="151.74799999999999"/>
  </r>
  <r>
    <s v="Import"/>
    <s v="East Asia"/>
    <s v="Korea, Republic of"/>
    <s v="Kwangyang"/>
    <x v="6"/>
    <x v="0"/>
    <s v="Direct"/>
    <n v="68"/>
    <n v="136"/>
    <n v="645.49630000000002"/>
  </r>
  <r>
    <s v="Import"/>
    <s v="East Asia"/>
    <s v="Korea, Republic of"/>
    <s v="Masan"/>
    <x v="9"/>
    <x v="1"/>
    <s v="Direct"/>
    <n v="20"/>
    <n v="0"/>
    <n v="140.41800000000001"/>
  </r>
  <r>
    <s v="Import"/>
    <s v="East Asia"/>
    <s v="Korea, Republic of"/>
    <s v="Pyeongtaek"/>
    <x v="9"/>
    <x v="1"/>
    <s v="Direct"/>
    <n v="15"/>
    <n v="0"/>
    <n v="36.450000000000003"/>
  </r>
  <r>
    <s v="Import"/>
    <s v="East Asia"/>
    <s v="Taiwan"/>
    <s v="Kaohsiung"/>
    <x v="18"/>
    <x v="0"/>
    <s v="Direct"/>
    <n v="166"/>
    <n v="166"/>
    <n v="2973.1460999999999"/>
  </r>
  <r>
    <s v="Import"/>
    <s v="East Asia"/>
    <s v="Taiwan"/>
    <s v="Kaohsiung"/>
    <x v="3"/>
    <x v="0"/>
    <s v="Direct"/>
    <n v="1"/>
    <n v="2"/>
    <n v="8.3699999999999992"/>
  </r>
  <r>
    <s v="Import"/>
    <s v="East Asia"/>
    <s v="Taiwan"/>
    <s v="Kaohsiung"/>
    <x v="92"/>
    <x v="0"/>
    <s v="Direct"/>
    <n v="2"/>
    <n v="2"/>
    <n v="46.387999999999998"/>
  </r>
  <r>
    <s v="Import"/>
    <s v="East Asia"/>
    <s v="Taiwan"/>
    <s v="Kaohsiung"/>
    <x v="0"/>
    <x v="0"/>
    <s v="Direct"/>
    <n v="154"/>
    <n v="155"/>
    <n v="2892.0590000000002"/>
  </r>
  <r>
    <s v="Import"/>
    <s v="East Asia"/>
    <s v="China"/>
    <s v="Yangzhou"/>
    <x v="8"/>
    <x v="0"/>
    <s v="Direct"/>
    <n v="2"/>
    <n v="2"/>
    <n v="17.213999999999999"/>
  </r>
  <r>
    <s v="Import"/>
    <s v="East Asia"/>
    <s v="China"/>
    <s v="Yangzhou"/>
    <x v="5"/>
    <x v="0"/>
    <s v="Direct"/>
    <n v="12"/>
    <n v="24"/>
    <n v="79.458299999999994"/>
  </r>
  <r>
    <s v="Import"/>
    <s v="East Asia"/>
    <s v="China"/>
    <s v="Yantian"/>
    <x v="2"/>
    <x v="0"/>
    <s v="Direct"/>
    <n v="286"/>
    <n v="521"/>
    <n v="1653.569"/>
  </r>
  <r>
    <s v="Import"/>
    <s v="East Asia"/>
    <s v="China"/>
    <s v="Yantian"/>
    <x v="14"/>
    <x v="0"/>
    <s v="Direct"/>
    <n v="17"/>
    <n v="27"/>
    <n v="112.4657"/>
  </r>
  <r>
    <s v="Import"/>
    <s v="East Asia"/>
    <s v="China"/>
    <s v="Yantian"/>
    <x v="98"/>
    <x v="0"/>
    <s v="Direct"/>
    <n v="3"/>
    <n v="4"/>
    <n v="33.449300000000001"/>
  </r>
  <r>
    <s v="Import"/>
    <s v="East Asia"/>
    <s v="China"/>
    <s v="Yantian"/>
    <x v="28"/>
    <x v="0"/>
    <s v="Direct"/>
    <n v="4"/>
    <n v="6"/>
    <n v="26.234200000000001"/>
  </r>
  <r>
    <s v="Import"/>
    <s v="East Asia"/>
    <s v="China"/>
    <s v="Yantian"/>
    <x v="41"/>
    <x v="0"/>
    <s v="Direct"/>
    <n v="196"/>
    <n v="352"/>
    <n v="1261.1271999999999"/>
  </r>
  <r>
    <s v="Import"/>
    <s v="East Asia"/>
    <s v="China"/>
    <s v="Yantian"/>
    <x v="4"/>
    <x v="0"/>
    <s v="Direct"/>
    <n v="237"/>
    <n v="387"/>
    <n v="1835.3723"/>
  </r>
  <r>
    <s v="Import"/>
    <s v="East Asia"/>
    <s v="China"/>
    <s v="Yantian"/>
    <x v="8"/>
    <x v="0"/>
    <s v="Direct"/>
    <n v="21"/>
    <n v="32"/>
    <n v="130.5883"/>
  </r>
  <r>
    <s v="Import"/>
    <s v="East Asia"/>
    <s v="China"/>
    <s v="Yantian"/>
    <x v="79"/>
    <x v="0"/>
    <s v="Direct"/>
    <n v="132"/>
    <n v="219"/>
    <n v="1035.1219000000001"/>
  </r>
  <r>
    <s v="Import"/>
    <s v="East Asia"/>
    <s v="China"/>
    <s v="Yantian"/>
    <x v="39"/>
    <x v="0"/>
    <s v="Direct"/>
    <n v="2"/>
    <n v="4"/>
    <n v="29.79"/>
  </r>
  <r>
    <s v="Import"/>
    <s v="East Asia"/>
    <s v="China"/>
    <s v="Yantian"/>
    <x v="43"/>
    <x v="0"/>
    <s v="Direct"/>
    <n v="29"/>
    <n v="48"/>
    <n v="186.67699999999999"/>
  </r>
  <r>
    <s v="Import"/>
    <s v="East Asia"/>
    <s v="China"/>
    <s v="Yichang"/>
    <x v="21"/>
    <x v="0"/>
    <s v="Direct"/>
    <n v="3"/>
    <n v="3"/>
    <n v="61.14"/>
  </r>
  <r>
    <s v="Import"/>
    <s v="East Asia"/>
    <s v="China"/>
    <s v="Yueyang"/>
    <x v="40"/>
    <x v="0"/>
    <s v="Direct"/>
    <n v="18"/>
    <n v="18"/>
    <n v="440.37"/>
  </r>
  <r>
    <s v="Import"/>
    <s v="East Asia"/>
    <s v="China"/>
    <s v="Zhangjiagang"/>
    <x v="14"/>
    <x v="0"/>
    <s v="Direct"/>
    <n v="17"/>
    <n v="17"/>
    <n v="290.18"/>
  </r>
  <r>
    <s v="Import"/>
    <s v="East Asia"/>
    <s v="China"/>
    <s v="Zhangjiagang"/>
    <x v="15"/>
    <x v="0"/>
    <s v="Direct"/>
    <n v="2"/>
    <n v="4"/>
    <n v="30.8"/>
  </r>
  <r>
    <s v="Import"/>
    <s v="East Asia"/>
    <s v="China"/>
    <s v="Zhaoqing"/>
    <x v="1"/>
    <x v="0"/>
    <s v="Direct"/>
    <n v="1"/>
    <n v="1"/>
    <n v="12.89"/>
  </r>
  <r>
    <s v="Import"/>
    <s v="East Asia"/>
    <s v="China"/>
    <s v="Zhenjiang"/>
    <x v="91"/>
    <x v="0"/>
    <s v="Direct"/>
    <n v="3"/>
    <n v="3"/>
    <n v="60.96"/>
  </r>
  <r>
    <s v="Import"/>
    <s v="East Asia"/>
    <s v="China"/>
    <s v="Zhongshan"/>
    <x v="98"/>
    <x v="0"/>
    <s v="Direct"/>
    <n v="9"/>
    <n v="15"/>
    <n v="151.8526"/>
  </r>
  <r>
    <s v="Import"/>
    <s v="East Asia"/>
    <s v="China"/>
    <s v="Zhongshan"/>
    <x v="41"/>
    <x v="0"/>
    <s v="Direct"/>
    <n v="28"/>
    <n v="49"/>
    <n v="161.93719999999999"/>
  </r>
  <r>
    <s v="Import"/>
    <s v="East Asia"/>
    <s v="China"/>
    <s v="Zhongshan"/>
    <x v="8"/>
    <x v="0"/>
    <s v="Direct"/>
    <n v="1"/>
    <n v="1"/>
    <n v="1.3991"/>
  </r>
  <r>
    <s v="Import"/>
    <s v="East Asia"/>
    <s v="China"/>
    <s v="Zhuhai"/>
    <x v="18"/>
    <x v="0"/>
    <s v="Direct"/>
    <n v="2"/>
    <n v="3"/>
    <n v="29.1661"/>
  </r>
  <r>
    <s v="Import"/>
    <s v="East Asia"/>
    <s v="China"/>
    <s v="Zhuhai"/>
    <x v="37"/>
    <x v="0"/>
    <s v="Direct"/>
    <n v="64"/>
    <n v="128"/>
    <n v="418.452"/>
  </r>
  <r>
    <s v="Import"/>
    <s v="East Asia"/>
    <s v="China"/>
    <s v="Zhuhai"/>
    <x v="53"/>
    <x v="0"/>
    <s v="Direct"/>
    <n v="1"/>
    <n v="2"/>
    <n v="2.57"/>
  </r>
  <r>
    <s v="Import"/>
    <s v="East Asia"/>
    <s v="Hong Kong"/>
    <s v="Hong Kong"/>
    <x v="55"/>
    <x v="0"/>
    <s v="Direct"/>
    <n v="1"/>
    <n v="1"/>
    <n v="9.01"/>
  </r>
  <r>
    <s v="Import"/>
    <s v="East Asia"/>
    <s v="Hong Kong"/>
    <s v="Hong Kong"/>
    <x v="1"/>
    <x v="0"/>
    <s v="Direct"/>
    <n v="67"/>
    <n v="104"/>
    <n v="619.28920000000005"/>
  </r>
  <r>
    <s v="Import"/>
    <s v="East Asia"/>
    <s v="Hong Kong"/>
    <s v="Hong Kong"/>
    <x v="15"/>
    <x v="0"/>
    <s v="Direct"/>
    <n v="34"/>
    <n v="44"/>
    <n v="268.09980000000002"/>
  </r>
  <r>
    <s v="Import"/>
    <s v="East Asia"/>
    <s v="Hong Kong"/>
    <s v="Hong Kong"/>
    <x v="52"/>
    <x v="0"/>
    <s v="Direct"/>
    <n v="1"/>
    <n v="2"/>
    <n v="14.1555"/>
  </r>
  <r>
    <s v="Import"/>
    <s v="East Asia"/>
    <s v="Hong Kong"/>
    <s v="Hong Kong"/>
    <x v="16"/>
    <x v="0"/>
    <s v="Direct"/>
    <n v="11"/>
    <n v="13"/>
    <n v="22.221299999999999"/>
  </r>
  <r>
    <s v="Import"/>
    <s v="East Asia"/>
    <s v="Hong Kong"/>
    <s v="Hong Kong"/>
    <x v="44"/>
    <x v="0"/>
    <s v="Direct"/>
    <n v="8"/>
    <n v="8"/>
    <n v="90.894800000000004"/>
  </r>
  <r>
    <s v="Import"/>
    <s v="East Asia"/>
    <s v="Hong Kong"/>
    <s v="Hong Kong"/>
    <x v="5"/>
    <x v="0"/>
    <s v="Direct"/>
    <n v="18"/>
    <n v="26"/>
    <n v="138.55099999999999"/>
  </r>
  <r>
    <s v="Import"/>
    <s v="East Asia"/>
    <s v="Hong Kong"/>
    <s v="Hong Kong"/>
    <x v="6"/>
    <x v="0"/>
    <s v="Direct"/>
    <n v="2"/>
    <n v="3"/>
    <n v="18.203800000000001"/>
  </r>
  <r>
    <s v="Import"/>
    <s v="East Asia"/>
    <s v="Taiwan"/>
    <s v="Kaohsiung"/>
    <x v="4"/>
    <x v="1"/>
    <s v="Direct"/>
    <n v="1710"/>
    <n v="0"/>
    <n v="4695.6790000000001"/>
  </r>
  <r>
    <s v="Import"/>
    <s v="East Asia"/>
    <s v="Taiwan"/>
    <s v="Kaohsiung"/>
    <x v="15"/>
    <x v="0"/>
    <s v="Direct"/>
    <n v="3"/>
    <n v="3"/>
    <n v="18.258900000000001"/>
  </r>
  <r>
    <s v="Import"/>
    <s v="East Asia"/>
    <s v="Taiwan"/>
    <s v="Kaohsiung"/>
    <x v="8"/>
    <x v="1"/>
    <s v="Direct"/>
    <n v="1"/>
    <n v="0"/>
    <n v="103"/>
  </r>
  <r>
    <s v="Import"/>
    <s v="East Asia"/>
    <s v="Taiwan"/>
    <s v="Kaohsiung"/>
    <x v="8"/>
    <x v="0"/>
    <s v="Direct"/>
    <n v="30"/>
    <n v="44"/>
    <n v="112.2303"/>
  </r>
  <r>
    <s v="Import"/>
    <s v="East Asia"/>
    <s v="Taiwan"/>
    <s v="Kaohsiung"/>
    <x v="5"/>
    <x v="0"/>
    <s v="Direct"/>
    <n v="24"/>
    <n v="32"/>
    <n v="229.12809999999999"/>
  </r>
  <r>
    <s v="Import"/>
    <s v="East Asia"/>
    <s v="Taiwan"/>
    <s v="Kaohsiung"/>
    <x v="91"/>
    <x v="0"/>
    <s v="Direct"/>
    <n v="22"/>
    <n v="22"/>
    <n v="521.55679999999995"/>
  </r>
  <r>
    <s v="Import"/>
    <s v="East Asia"/>
    <s v="Taiwan"/>
    <s v="Kaohsiung"/>
    <x v="38"/>
    <x v="0"/>
    <s v="Direct"/>
    <n v="3"/>
    <n v="3"/>
    <n v="9.7332000000000001"/>
  </r>
  <r>
    <s v="Import"/>
    <s v="East Asia"/>
    <s v="Taiwan"/>
    <s v="Keelung"/>
    <x v="15"/>
    <x v="0"/>
    <s v="Direct"/>
    <n v="4"/>
    <n v="4"/>
    <n v="40.578899999999997"/>
  </r>
  <r>
    <s v="Import"/>
    <s v="East Asia"/>
    <s v="Taiwan"/>
    <s v="Keelung"/>
    <x v="35"/>
    <x v="0"/>
    <s v="Direct"/>
    <n v="6"/>
    <n v="8"/>
    <n v="75.970799999999997"/>
  </r>
  <r>
    <s v="Import"/>
    <s v="East Asia"/>
    <s v="Taiwan"/>
    <s v="Mailiao"/>
    <x v="92"/>
    <x v="2"/>
    <s v="Direct"/>
    <n v="1"/>
    <n v="0"/>
    <n v="40358.811999999998"/>
  </r>
  <r>
    <s v="Import"/>
    <s v="East Asia"/>
    <s v="Taiwan"/>
    <s v="Taichung"/>
    <x v="14"/>
    <x v="0"/>
    <s v="Direct"/>
    <n v="1"/>
    <n v="2"/>
    <n v="10.448499999999999"/>
  </r>
  <r>
    <s v="Import"/>
    <s v="East Asia"/>
    <s v="Taiwan"/>
    <s v="Taichung"/>
    <x v="53"/>
    <x v="0"/>
    <s v="Direct"/>
    <n v="20"/>
    <n v="26"/>
    <n v="99.168800000000005"/>
  </r>
  <r>
    <s v="Import"/>
    <s v="East Asia"/>
    <s v="Taiwan"/>
    <s v="Taichung"/>
    <x v="1"/>
    <x v="0"/>
    <s v="Direct"/>
    <n v="28"/>
    <n v="38"/>
    <n v="269.57409999999999"/>
  </r>
  <r>
    <s v="Import"/>
    <s v="East Asia"/>
    <s v="Taiwan"/>
    <s v="Taichung"/>
    <x v="71"/>
    <x v="0"/>
    <s v="Direct"/>
    <n v="2"/>
    <n v="2"/>
    <n v="13.298999999999999"/>
  </r>
  <r>
    <s v="Import"/>
    <s v="East Asia"/>
    <s v="Taiwan"/>
    <s v="Taipei"/>
    <x v="23"/>
    <x v="0"/>
    <s v="Direct"/>
    <n v="1"/>
    <n v="1"/>
    <n v="18.523"/>
  </r>
  <r>
    <s v="Import"/>
    <s v="East Asia"/>
    <s v="Taiwan"/>
    <s v="Taiwan - other"/>
    <x v="37"/>
    <x v="0"/>
    <s v="Direct"/>
    <n v="2"/>
    <n v="3"/>
    <n v="10.234999999999999"/>
  </r>
  <r>
    <s v="Import"/>
    <s v="East Asia"/>
    <s v="Taiwan"/>
    <s v="Taiwan - other"/>
    <x v="53"/>
    <x v="0"/>
    <s v="Direct"/>
    <n v="1"/>
    <n v="2"/>
    <n v="21.3081"/>
  </r>
  <r>
    <s v="Import"/>
    <s v="East Asia"/>
    <s v="Taiwan"/>
    <s v="Taiwan - other"/>
    <x v="41"/>
    <x v="0"/>
    <s v="Direct"/>
    <n v="1"/>
    <n v="2"/>
    <n v="3.08"/>
  </r>
  <r>
    <s v="Import"/>
    <s v="East Asia"/>
    <s v="Taiwan"/>
    <s v="Taiwan - other"/>
    <x v="22"/>
    <x v="0"/>
    <s v="Direct"/>
    <n v="2"/>
    <n v="2"/>
    <n v="46.845999999999997"/>
  </r>
  <r>
    <s v="Import"/>
    <s v="East Asia"/>
    <s v="Taiwan"/>
    <s v="Taiwan - other"/>
    <x v="43"/>
    <x v="0"/>
    <s v="Direct"/>
    <n v="2"/>
    <n v="3"/>
    <n v="23.4085"/>
  </r>
  <r>
    <s v="Import"/>
    <s v="East Asia"/>
    <s v="Taiwan"/>
    <s v="Taoyuan"/>
    <x v="0"/>
    <x v="0"/>
    <s v="Direct"/>
    <n v="23"/>
    <n v="23"/>
    <n v="260.83179999999999"/>
  </r>
  <r>
    <s v="Import"/>
    <s v="East Asia"/>
    <s v="Taiwan"/>
    <s v="Taoyuan"/>
    <x v="15"/>
    <x v="0"/>
    <s v="Direct"/>
    <n v="2"/>
    <n v="2"/>
    <n v="22.0061"/>
  </r>
  <r>
    <s v="Import"/>
    <s v="East Asia"/>
    <s v="Taiwan"/>
    <s v="Taoyuan"/>
    <x v="77"/>
    <x v="0"/>
    <s v="Direct"/>
    <n v="2"/>
    <n v="3"/>
    <n v="41.023899999999998"/>
  </r>
  <r>
    <s v="Import"/>
    <s v="East Asia"/>
    <s v="Taiwan"/>
    <s v="Taoyuan"/>
    <x v="8"/>
    <x v="0"/>
    <s v="Direct"/>
    <n v="15"/>
    <n v="27"/>
    <n v="109.6452"/>
  </r>
  <r>
    <s v="Import"/>
    <s v="East Asia"/>
    <s v="Taiwan"/>
    <s v="Taoyuan"/>
    <x v="5"/>
    <x v="0"/>
    <s v="Direct"/>
    <n v="7"/>
    <n v="8"/>
    <n v="85.736199999999997"/>
  </r>
  <r>
    <s v="Import"/>
    <s v="East Asia"/>
    <s v="Taiwan"/>
    <s v="Taoyuan"/>
    <x v="38"/>
    <x v="0"/>
    <s v="Direct"/>
    <n v="3"/>
    <n v="4"/>
    <n v="6.5134999999999996"/>
  </r>
  <r>
    <s v="Import"/>
    <s v="Eastern Europe and Russia"/>
    <s v="Bulgaria"/>
    <s v="Varna"/>
    <x v="64"/>
    <x v="0"/>
    <s v="Direct"/>
    <n v="1"/>
    <n v="1"/>
    <n v="19.055"/>
  </r>
  <r>
    <s v="Import"/>
    <s v="Eastern Europe and Russia"/>
    <s v="Bulgaria"/>
    <s v="Varna"/>
    <x v="28"/>
    <x v="0"/>
    <s v="Direct"/>
    <n v="1"/>
    <n v="1"/>
    <n v="8.66"/>
  </r>
  <r>
    <s v="Import"/>
    <s v="Eastern Europe and Russia"/>
    <s v="Estonia"/>
    <s v="Muuga"/>
    <x v="16"/>
    <x v="0"/>
    <s v="Direct"/>
    <n v="1"/>
    <n v="1"/>
    <n v="1.61"/>
  </r>
  <r>
    <s v="Import"/>
    <s v="Eastern Europe and Russia"/>
    <s v="Estonia"/>
    <s v="Tallinn"/>
    <x v="46"/>
    <x v="0"/>
    <s v="Direct"/>
    <n v="17"/>
    <n v="34"/>
    <n v="407.5591"/>
  </r>
  <r>
    <s v="Import"/>
    <s v="Eastern Europe and Russia"/>
    <s v="Estonia"/>
    <s v="Tallinn"/>
    <x v="21"/>
    <x v="0"/>
    <s v="Direct"/>
    <n v="1"/>
    <n v="2"/>
    <n v="21.6"/>
  </r>
  <r>
    <s v="Import"/>
    <s v="Eastern Europe and Russia"/>
    <s v="Latvia"/>
    <s v="Riga"/>
    <x v="14"/>
    <x v="0"/>
    <s v="Direct"/>
    <n v="1"/>
    <n v="2"/>
    <n v="24.32"/>
  </r>
  <r>
    <s v="Import"/>
    <s v="Eastern Europe and Russia"/>
    <s v="Lithuania"/>
    <s v="Klaipeda"/>
    <x v="48"/>
    <x v="0"/>
    <s v="Direct"/>
    <n v="2"/>
    <n v="2"/>
    <n v="50.12"/>
  </r>
  <r>
    <s v="Import"/>
    <s v="Eastern Europe and Russia"/>
    <s v="Lithuania"/>
    <s v="Klaipeda"/>
    <x v="0"/>
    <x v="0"/>
    <s v="Direct"/>
    <n v="18"/>
    <n v="18"/>
    <n v="433.404"/>
  </r>
  <r>
    <s v="Import"/>
    <s v="Eastern Europe and Russia"/>
    <s v="Lithuania"/>
    <s v="Klaipeda"/>
    <x v="46"/>
    <x v="0"/>
    <s v="Direct"/>
    <n v="2"/>
    <n v="4"/>
    <n v="46.78"/>
  </r>
  <r>
    <s v="Import"/>
    <s v="Eastern Europe and Russia"/>
    <s v="Lithuania"/>
    <s v="Klaipeda"/>
    <x v="21"/>
    <x v="0"/>
    <s v="Direct"/>
    <n v="1"/>
    <n v="2"/>
    <n v="22"/>
  </r>
  <r>
    <s v="Import"/>
    <s v="Eastern Europe and Russia"/>
    <s v="Lithuania"/>
    <s v="Klaipeda"/>
    <x v="91"/>
    <x v="2"/>
    <s v="Direct"/>
    <n v="2"/>
    <n v="0"/>
    <n v="30441.51"/>
  </r>
  <r>
    <s v="Import"/>
    <s v="Eastern Europe and Russia"/>
    <s v="Poland"/>
    <s v="Gdansk"/>
    <x v="80"/>
    <x v="0"/>
    <s v="Direct"/>
    <n v="1"/>
    <n v="2"/>
    <n v="18.623000000000001"/>
  </r>
  <r>
    <s v="Import"/>
    <s v="Eastern Europe and Russia"/>
    <s v="Poland"/>
    <s v="Gdansk"/>
    <x v="14"/>
    <x v="0"/>
    <s v="Direct"/>
    <n v="1"/>
    <n v="1"/>
    <n v="7.282"/>
  </r>
  <r>
    <s v="Import"/>
    <s v="Eastern Europe and Russia"/>
    <s v="Poland"/>
    <s v="Gdansk"/>
    <x v="37"/>
    <x v="0"/>
    <s v="Direct"/>
    <n v="4"/>
    <n v="8"/>
    <n v="30.036300000000001"/>
  </r>
  <r>
    <s v="Import"/>
    <s v="Eastern Europe and Russia"/>
    <s v="Poland"/>
    <s v="Gdansk"/>
    <x v="53"/>
    <x v="0"/>
    <s v="Direct"/>
    <n v="34"/>
    <n v="67"/>
    <n v="518.87189999999998"/>
  </r>
  <r>
    <s v="Import"/>
    <s v="Eastern Europe and Russia"/>
    <s v="Poland"/>
    <s v="Gdansk"/>
    <x v="41"/>
    <x v="0"/>
    <s v="Direct"/>
    <n v="1"/>
    <n v="2"/>
    <n v="4.9400000000000004"/>
  </r>
  <r>
    <s v="Import"/>
    <s v="Eastern Europe and Russia"/>
    <s v="Poland"/>
    <s v="Gdansk"/>
    <x v="22"/>
    <x v="0"/>
    <s v="Direct"/>
    <n v="152"/>
    <n v="155"/>
    <n v="4021.6350000000002"/>
  </r>
  <r>
    <s v="Import"/>
    <s v="Eastern Europe and Russia"/>
    <s v="Poland"/>
    <s v="Gdansk"/>
    <x v="27"/>
    <x v="0"/>
    <s v="Direct"/>
    <n v="1"/>
    <n v="1"/>
    <n v="20.14"/>
  </r>
  <r>
    <s v="Import"/>
    <s v="Eastern Europe and Russia"/>
    <s v="Poland"/>
    <s v="Gdansk"/>
    <x v="43"/>
    <x v="0"/>
    <s v="Direct"/>
    <n v="5"/>
    <n v="9"/>
    <n v="49.534999999999997"/>
  </r>
  <r>
    <s v="Import"/>
    <s v="Eastern Europe and Russia"/>
    <s v="Poland"/>
    <s v="Gdansk"/>
    <x v="17"/>
    <x v="0"/>
    <s v="Direct"/>
    <n v="1"/>
    <n v="2"/>
    <n v="8.8208000000000002"/>
  </r>
  <r>
    <s v="Import"/>
    <s v="Eastern Europe and Russia"/>
    <s v="Poland"/>
    <s v="Gdynia"/>
    <x v="53"/>
    <x v="0"/>
    <s v="Direct"/>
    <n v="3"/>
    <n v="3"/>
    <n v="9.9659999999999993"/>
  </r>
  <r>
    <s v="Import"/>
    <s v="Eastern Europe and Russia"/>
    <s v="Poland"/>
    <s v="Gdynia"/>
    <x v="1"/>
    <x v="0"/>
    <s v="Direct"/>
    <n v="2"/>
    <n v="2"/>
    <n v="6.6040000000000001"/>
  </r>
  <r>
    <s v="Import"/>
    <s v="Eastern Europe and Russia"/>
    <s v="Poland"/>
    <s v="Gdynia"/>
    <x v="71"/>
    <x v="0"/>
    <s v="Direct"/>
    <n v="1"/>
    <n v="2"/>
    <n v="3.0293999999999999"/>
  </r>
  <r>
    <s v="Import"/>
    <s v="Eastern Europe and Russia"/>
    <s v="Poland"/>
    <s v="Poland - other"/>
    <x v="1"/>
    <x v="0"/>
    <s v="Direct"/>
    <n v="1"/>
    <n v="1"/>
    <n v="22.2912"/>
  </r>
  <r>
    <s v="Import"/>
    <s v="Eastern Europe and Russia"/>
    <s v="Poland"/>
    <s v="Poland - other"/>
    <x v="5"/>
    <x v="0"/>
    <s v="Direct"/>
    <n v="2"/>
    <n v="3"/>
    <n v="3.2019000000000002"/>
  </r>
  <r>
    <s v="Import"/>
    <s v="Eastern Europe and Russia"/>
    <s v="Romania"/>
    <s v="Constantza"/>
    <x v="22"/>
    <x v="0"/>
    <s v="Direct"/>
    <n v="3"/>
    <n v="6"/>
    <n v="66.111000000000004"/>
  </r>
  <r>
    <s v="Import"/>
    <s v="Eastern Europe and Russia"/>
    <s v="Russia"/>
    <s v="St Petersburg"/>
    <x v="15"/>
    <x v="0"/>
    <s v="Direct"/>
    <n v="1"/>
    <n v="1"/>
    <n v="3.1718000000000002"/>
  </r>
  <r>
    <s v="Import"/>
    <s v="Eastern Europe and Russia"/>
    <s v="Russia"/>
    <s v="St Petersburg"/>
    <x v="95"/>
    <x v="0"/>
    <s v="Direct"/>
    <n v="7"/>
    <n v="7"/>
    <n v="85.048599999999993"/>
  </r>
  <r>
    <s v="Import"/>
    <s v="Eastern Europe and Russia"/>
    <s v="Ukraine"/>
    <s v="Odessa"/>
    <x v="9"/>
    <x v="0"/>
    <s v="Direct"/>
    <n v="1"/>
    <n v="1"/>
    <n v="1.857"/>
  </r>
  <r>
    <s v="Import"/>
    <s v="Indian Ocean Islands"/>
    <s v="Cocos Island"/>
    <s v="Cocos Island "/>
    <x v="0"/>
    <x v="0"/>
    <s v="Direct"/>
    <n v="1"/>
    <n v="1"/>
    <n v="7.5"/>
  </r>
  <r>
    <s v="Import"/>
    <s v="Indian Ocean Islands"/>
    <s v="Mauritius"/>
    <s v="Port Louis"/>
    <x v="80"/>
    <x v="0"/>
    <s v="Direct"/>
    <n v="4"/>
    <n v="4"/>
    <n v="73.183700000000002"/>
  </r>
  <r>
    <s v="Import"/>
    <s v="Japan"/>
    <s v="Japan"/>
    <s v="Hachinohe"/>
    <x v="51"/>
    <x v="0"/>
    <s v="Direct"/>
    <n v="1"/>
    <n v="1"/>
    <n v="9.9"/>
  </r>
  <r>
    <s v="Import"/>
    <s v="Japan"/>
    <s v="Japan"/>
    <s v="Higashiharima"/>
    <x v="8"/>
    <x v="1"/>
    <s v="Direct"/>
    <n v="12"/>
    <n v="0"/>
    <n v="110.747"/>
  </r>
  <r>
    <s v="Import"/>
    <s v="East Asia"/>
    <s v="Hong Kong"/>
    <s v="Hong Kong"/>
    <x v="17"/>
    <x v="0"/>
    <s v="Direct"/>
    <n v="13"/>
    <n v="17"/>
    <n v="77.232699999999994"/>
  </r>
  <r>
    <s v="Import"/>
    <s v="East Asia"/>
    <s v="Korea, Republic of"/>
    <s v="Busan"/>
    <x v="63"/>
    <x v="0"/>
    <s v="Direct"/>
    <n v="4"/>
    <n v="4"/>
    <n v="81.599999999999994"/>
  </r>
  <r>
    <s v="Import"/>
    <s v="East Asia"/>
    <s v="Korea, Republic of"/>
    <s v="Busan"/>
    <x v="24"/>
    <x v="0"/>
    <s v="Direct"/>
    <n v="1"/>
    <n v="2"/>
    <n v="25.470600000000001"/>
  </r>
  <r>
    <s v="Import"/>
    <s v="East Asia"/>
    <s v="Korea, Republic of"/>
    <s v="Busan"/>
    <x v="1"/>
    <x v="0"/>
    <s v="Direct"/>
    <n v="167"/>
    <n v="174"/>
    <n v="2417.7638999999999"/>
  </r>
  <r>
    <s v="Import"/>
    <s v="East Asia"/>
    <s v="Korea, Republic of"/>
    <s v="Busan"/>
    <x v="15"/>
    <x v="0"/>
    <s v="Direct"/>
    <n v="20"/>
    <n v="29"/>
    <n v="167.07759999999999"/>
  </r>
  <r>
    <s v="Import"/>
    <s v="East Asia"/>
    <s v="Korea, Republic of"/>
    <s v="Busan"/>
    <x v="16"/>
    <x v="0"/>
    <s v="Direct"/>
    <n v="4"/>
    <n v="5"/>
    <n v="17.579999999999998"/>
  </r>
  <r>
    <s v="Import"/>
    <s v="East Asia"/>
    <s v="Korea, Republic of"/>
    <s v="Busan"/>
    <x v="44"/>
    <x v="0"/>
    <s v="Direct"/>
    <n v="57"/>
    <n v="58"/>
    <n v="1066.0761"/>
  </r>
  <r>
    <s v="Import"/>
    <s v="East Asia"/>
    <s v="Korea, Republic of"/>
    <s v="Busan"/>
    <x v="21"/>
    <x v="0"/>
    <s v="Direct"/>
    <n v="2"/>
    <n v="2"/>
    <n v="40.4"/>
  </r>
  <r>
    <s v="Import"/>
    <s v="East Asia"/>
    <s v="Korea, Republic of"/>
    <s v="Busan"/>
    <x v="5"/>
    <x v="0"/>
    <s v="Direct"/>
    <n v="131"/>
    <n v="141"/>
    <n v="2189.2114999999999"/>
  </r>
  <r>
    <s v="Import"/>
    <s v="East Asia"/>
    <s v="Korea, Republic of"/>
    <s v="Busan"/>
    <x v="91"/>
    <x v="0"/>
    <s v="Direct"/>
    <n v="16"/>
    <n v="16"/>
    <n v="325"/>
  </r>
  <r>
    <s v="Import"/>
    <s v="East Asia"/>
    <s v="Korea, Republic of"/>
    <s v="Busan"/>
    <x v="6"/>
    <x v="0"/>
    <s v="Direct"/>
    <n v="45"/>
    <n v="81"/>
    <n v="432.78449999999998"/>
  </r>
  <r>
    <s v="Import"/>
    <s v="East Asia"/>
    <s v="Korea, Republic of"/>
    <s v="Busan"/>
    <x v="17"/>
    <x v="0"/>
    <s v="Direct"/>
    <n v="52"/>
    <n v="67"/>
    <n v="821.42399999999998"/>
  </r>
  <r>
    <s v="Import"/>
    <s v="East Asia"/>
    <s v="Korea, Republic of"/>
    <s v="Busan"/>
    <x v="104"/>
    <x v="0"/>
    <s v="Direct"/>
    <n v="16"/>
    <n v="16"/>
    <n v="352"/>
  </r>
  <r>
    <s v="Import"/>
    <s v="East Asia"/>
    <s v="Korea, Republic of"/>
    <s v="Busan"/>
    <x v="47"/>
    <x v="0"/>
    <s v="Direct"/>
    <n v="1"/>
    <n v="1"/>
    <n v="19.065000000000001"/>
  </r>
  <r>
    <s v="Import"/>
    <s v="East Asia"/>
    <s v="Korea, Republic of"/>
    <s v="Korea - Other"/>
    <x v="0"/>
    <x v="2"/>
    <s v="Direct"/>
    <n v="2"/>
    <n v="0"/>
    <n v="2471.922"/>
  </r>
  <r>
    <s v="Import"/>
    <s v="East Asia"/>
    <s v="Korea, Republic of"/>
    <s v="Ulsan"/>
    <x v="34"/>
    <x v="1"/>
    <s v="Direct"/>
    <n v="2901"/>
    <n v="0"/>
    <n v="4205.1030000000001"/>
  </r>
  <r>
    <s v="Import"/>
    <s v="East Asia"/>
    <s v="Taiwan"/>
    <s v="Kaohsiung"/>
    <x v="14"/>
    <x v="0"/>
    <s v="Direct"/>
    <n v="5"/>
    <n v="6"/>
    <n v="121.794"/>
  </r>
  <r>
    <s v="Import"/>
    <s v="East Asia"/>
    <s v="Taiwan"/>
    <s v="Kaohsiung"/>
    <x v="37"/>
    <x v="0"/>
    <s v="Direct"/>
    <n v="14"/>
    <n v="14"/>
    <n v="340.767"/>
  </r>
  <r>
    <s v="Import"/>
    <s v="East Asia"/>
    <s v="Taiwan"/>
    <s v="Kaohsiung"/>
    <x v="4"/>
    <x v="0"/>
    <s v="Direct"/>
    <n v="64"/>
    <n v="84"/>
    <n v="921.03859999999997"/>
  </r>
  <r>
    <s v="Import"/>
    <s v="East Asia"/>
    <s v="Taiwan"/>
    <s v="Kaohsiung"/>
    <x v="79"/>
    <x v="0"/>
    <s v="Direct"/>
    <n v="37"/>
    <n v="72"/>
    <n v="296.27440000000001"/>
  </r>
  <r>
    <s v="Import"/>
    <s v="East Asia"/>
    <s v="Taiwan"/>
    <s v="Kaohsiung"/>
    <x v="43"/>
    <x v="0"/>
    <s v="Direct"/>
    <n v="3"/>
    <n v="3"/>
    <n v="7.3795999999999999"/>
  </r>
  <r>
    <s v="Import"/>
    <s v="East Asia"/>
    <s v="Taiwan"/>
    <s v="Keelung"/>
    <x v="55"/>
    <x v="0"/>
    <s v="Direct"/>
    <n v="1"/>
    <n v="2"/>
    <n v="19.866099999999999"/>
  </r>
  <r>
    <s v="Import"/>
    <s v="East Asia"/>
    <s v="Taiwan"/>
    <s v="Keelung"/>
    <x v="41"/>
    <x v="0"/>
    <s v="Direct"/>
    <n v="5"/>
    <n v="8"/>
    <n v="13.8246"/>
  </r>
  <r>
    <s v="Import"/>
    <s v="East Asia"/>
    <s v="Taiwan"/>
    <s v="Keelung"/>
    <x v="4"/>
    <x v="0"/>
    <s v="Direct"/>
    <n v="27"/>
    <n v="40"/>
    <n v="266.0455"/>
  </r>
  <r>
    <s v="Import"/>
    <s v="East Asia"/>
    <s v="Taiwan"/>
    <s v="Keelung"/>
    <x v="8"/>
    <x v="0"/>
    <s v="Direct"/>
    <n v="8"/>
    <n v="8"/>
    <n v="56.449300000000001"/>
  </r>
  <r>
    <s v="Import"/>
    <s v="East Asia"/>
    <s v="Taiwan"/>
    <s v="Keelung"/>
    <x v="5"/>
    <x v="0"/>
    <s v="Direct"/>
    <n v="15"/>
    <n v="19"/>
    <n v="105.39700000000001"/>
  </r>
  <r>
    <s v="Import"/>
    <s v="East Asia"/>
    <s v="Taiwan"/>
    <s v="Keelung"/>
    <x v="91"/>
    <x v="0"/>
    <s v="Direct"/>
    <n v="4"/>
    <n v="4"/>
    <n v="83.316000000000003"/>
  </r>
  <r>
    <s v="Import"/>
    <s v="East Asia"/>
    <s v="Taiwan"/>
    <s v="Keelung"/>
    <x v="6"/>
    <x v="0"/>
    <s v="Direct"/>
    <n v="10"/>
    <n v="17"/>
    <n v="95.870099999999994"/>
  </r>
  <r>
    <s v="Import"/>
    <s v="East Asia"/>
    <s v="Taiwan"/>
    <s v="Keelung"/>
    <x v="43"/>
    <x v="0"/>
    <s v="Direct"/>
    <n v="1"/>
    <n v="1"/>
    <n v="9.2840000000000007"/>
  </r>
  <r>
    <s v="Import"/>
    <s v="East Asia"/>
    <s v="Taiwan"/>
    <s v="Keelung"/>
    <x v="17"/>
    <x v="0"/>
    <s v="Direct"/>
    <n v="1"/>
    <n v="2"/>
    <n v="9.1265999999999998"/>
  </r>
  <r>
    <s v="Import"/>
    <s v="East Asia"/>
    <s v="Taiwan"/>
    <s v="Taichung"/>
    <x v="18"/>
    <x v="0"/>
    <s v="Direct"/>
    <n v="27"/>
    <n v="31"/>
    <n v="494.31400000000002"/>
  </r>
  <r>
    <s v="Import"/>
    <s v="East Asia"/>
    <s v="Taiwan"/>
    <s v="Taichung"/>
    <x v="0"/>
    <x v="0"/>
    <s v="Direct"/>
    <n v="9"/>
    <n v="12"/>
    <n v="199.44800000000001"/>
  </r>
  <r>
    <s v="Import"/>
    <s v="East Asia"/>
    <s v="Taiwan"/>
    <s v="Taichung"/>
    <x v="37"/>
    <x v="0"/>
    <s v="Direct"/>
    <n v="8"/>
    <n v="16"/>
    <n v="50.0627"/>
  </r>
  <r>
    <s v="Import"/>
    <s v="East Asia"/>
    <s v="Taiwan"/>
    <s v="Taichung"/>
    <x v="22"/>
    <x v="0"/>
    <s v="Direct"/>
    <n v="24"/>
    <n v="35"/>
    <n v="513.19000000000005"/>
  </r>
  <r>
    <s v="Import"/>
    <s v="East Asia"/>
    <s v="Taiwan"/>
    <s v="Taichung"/>
    <x v="79"/>
    <x v="0"/>
    <s v="Direct"/>
    <n v="3"/>
    <n v="6"/>
    <n v="36.276699999999998"/>
  </r>
  <r>
    <s v="Import"/>
    <s v="East Asia"/>
    <s v="Taiwan"/>
    <s v="Taichung"/>
    <x v="38"/>
    <x v="0"/>
    <s v="Direct"/>
    <n v="12"/>
    <n v="14"/>
    <n v="60.864100000000001"/>
  </r>
  <r>
    <s v="Import"/>
    <s v="East Asia"/>
    <s v="Taiwan"/>
    <s v="Taichung"/>
    <x v="9"/>
    <x v="0"/>
    <s v="Direct"/>
    <n v="1"/>
    <n v="2"/>
    <n v="20.97"/>
  </r>
  <r>
    <s v="Import"/>
    <s v="East Asia"/>
    <s v="Taiwan"/>
    <s v="Taipei"/>
    <x v="55"/>
    <x v="0"/>
    <s v="Direct"/>
    <n v="1"/>
    <n v="1"/>
    <n v="4.9320000000000004"/>
  </r>
  <r>
    <s v="Import"/>
    <s v="East Asia"/>
    <s v="Taiwan"/>
    <s v="Taipei"/>
    <x v="41"/>
    <x v="0"/>
    <s v="Direct"/>
    <n v="1"/>
    <n v="1"/>
    <n v="2.7442000000000002"/>
  </r>
  <r>
    <s v="Import"/>
    <s v="East Asia"/>
    <s v="Taiwan"/>
    <s v="Taipei"/>
    <x v="4"/>
    <x v="0"/>
    <s v="Direct"/>
    <n v="16"/>
    <n v="16"/>
    <n v="124.7744"/>
  </r>
  <r>
    <s v="Import"/>
    <s v="East Asia"/>
    <s v="Taiwan"/>
    <s v="Taipei"/>
    <x v="15"/>
    <x v="0"/>
    <s v="Direct"/>
    <n v="3"/>
    <n v="3"/>
    <n v="66.912000000000006"/>
  </r>
  <r>
    <s v="Import"/>
    <s v="East Asia"/>
    <s v="Taiwan"/>
    <s v="Taipei"/>
    <x v="5"/>
    <x v="0"/>
    <s v="Direct"/>
    <n v="7"/>
    <n v="7"/>
    <n v="127.9851"/>
  </r>
  <r>
    <s v="Import"/>
    <s v="East Asia"/>
    <s v="Taiwan"/>
    <s v="Taipei"/>
    <x v="6"/>
    <x v="0"/>
    <s v="Direct"/>
    <n v="1"/>
    <n v="2"/>
    <n v="11.95"/>
  </r>
  <r>
    <s v="Import"/>
    <s v="East Asia"/>
    <s v="Taiwan"/>
    <s v="Taipei"/>
    <x v="17"/>
    <x v="0"/>
    <s v="Direct"/>
    <n v="2"/>
    <n v="4"/>
    <n v="21.379200000000001"/>
  </r>
  <r>
    <s v="Import"/>
    <s v="East Asia"/>
    <s v="Taiwan"/>
    <s v="Taiwan - other"/>
    <x v="1"/>
    <x v="0"/>
    <s v="Direct"/>
    <n v="10"/>
    <n v="13"/>
    <n v="101.2247"/>
  </r>
  <r>
    <s v="Import"/>
    <s v="East Asia"/>
    <s v="Taiwan"/>
    <s v="Taoyuan"/>
    <x v="28"/>
    <x v="0"/>
    <s v="Direct"/>
    <n v="6"/>
    <n v="7"/>
    <n v="56.097099999999998"/>
  </r>
  <r>
    <s v="Import"/>
    <s v="East Asia"/>
    <s v="Taiwan"/>
    <s v="Taoyuan"/>
    <x v="4"/>
    <x v="0"/>
    <s v="Direct"/>
    <n v="11"/>
    <n v="15"/>
    <n v="114.3351"/>
  </r>
  <r>
    <s v="Import"/>
    <s v="East Asia"/>
    <s v="Taiwan"/>
    <s v="Taoyuan"/>
    <x v="79"/>
    <x v="0"/>
    <s v="Direct"/>
    <n v="42"/>
    <n v="70"/>
    <n v="417.21409999999997"/>
  </r>
  <r>
    <s v="Import"/>
    <s v="East Asia"/>
    <s v="Taiwan"/>
    <s v="Taoyuan"/>
    <x v="43"/>
    <x v="0"/>
    <s v="Direct"/>
    <n v="4"/>
    <n v="7"/>
    <n v="67.069000000000003"/>
  </r>
  <r>
    <s v="Import"/>
    <s v="Eastern Europe and Russia"/>
    <s v="Bulgaria"/>
    <s v="Bulgaria - Other"/>
    <x v="98"/>
    <x v="0"/>
    <s v="Direct"/>
    <n v="5"/>
    <n v="5"/>
    <n v="116.60599999999999"/>
  </r>
  <r>
    <s v="Import"/>
    <s v="Eastern Europe and Russia"/>
    <s v="Estonia"/>
    <s v="Muuga"/>
    <x v="14"/>
    <x v="0"/>
    <s v="Direct"/>
    <n v="10"/>
    <n v="20"/>
    <n v="214.34"/>
  </r>
  <r>
    <s v="Import"/>
    <s v="Eastern Europe and Russia"/>
    <s v="Estonia"/>
    <s v="Muuga"/>
    <x v="59"/>
    <x v="0"/>
    <s v="Direct"/>
    <n v="1"/>
    <n v="1"/>
    <n v="10.563000000000001"/>
  </r>
  <r>
    <s v="Import"/>
    <s v="Eastern Europe and Russia"/>
    <s v="Estonia"/>
    <s v="Sillamae"/>
    <x v="105"/>
    <x v="2"/>
    <s v="Direct"/>
    <n v="2"/>
    <n v="0"/>
    <n v="15604.513999999999"/>
  </r>
  <r>
    <s v="Import"/>
    <s v="Eastern Europe and Russia"/>
    <s v="Hungary"/>
    <s v="Budapest"/>
    <x v="0"/>
    <x v="0"/>
    <s v="Direct"/>
    <n v="1"/>
    <n v="1"/>
    <n v="19.84"/>
  </r>
  <r>
    <s v="Import"/>
    <s v="Eastern Europe and Russia"/>
    <s v="Hungary"/>
    <s v="Budapest"/>
    <x v="38"/>
    <x v="0"/>
    <s v="Direct"/>
    <n v="3"/>
    <n v="5"/>
    <n v="15.233000000000001"/>
  </r>
  <r>
    <s v="Import"/>
    <s v="Eastern Europe and Russia"/>
    <s v="Latvia"/>
    <s v="Riga"/>
    <x v="80"/>
    <x v="0"/>
    <s v="Direct"/>
    <n v="2"/>
    <n v="4"/>
    <n v="50.6708"/>
  </r>
  <r>
    <s v="Import"/>
    <s v="Eastern Europe and Russia"/>
    <s v="Latvia"/>
    <s v="Riga"/>
    <x v="16"/>
    <x v="0"/>
    <s v="Direct"/>
    <n v="2"/>
    <n v="2"/>
    <n v="3.012"/>
  </r>
  <r>
    <s v="Import"/>
    <s v="Eastern Europe and Russia"/>
    <s v="Latvia"/>
    <s v="Riga"/>
    <x v="6"/>
    <x v="0"/>
    <s v="Direct"/>
    <n v="2"/>
    <n v="4"/>
    <n v="43.198"/>
  </r>
  <r>
    <s v="Import"/>
    <s v="Eastern Europe and Russia"/>
    <s v="Latvia"/>
    <s v="Riga"/>
    <x v="43"/>
    <x v="0"/>
    <s v="Direct"/>
    <n v="2"/>
    <n v="3"/>
    <n v="16.555"/>
  </r>
  <r>
    <s v="Import"/>
    <s v="Eastern Europe and Russia"/>
    <s v="Lithuania"/>
    <s v="Klaipeda"/>
    <x v="4"/>
    <x v="0"/>
    <s v="Direct"/>
    <n v="1"/>
    <n v="2"/>
    <n v="25.887699999999999"/>
  </r>
  <r>
    <s v="Import"/>
    <s v="Eastern Europe and Russia"/>
    <s v="Lithuania"/>
    <s v="Klaipeda"/>
    <x v="5"/>
    <x v="0"/>
    <s v="Direct"/>
    <n v="2"/>
    <n v="4"/>
    <n v="12.191000000000001"/>
  </r>
  <r>
    <s v="Import"/>
    <s v="East Asia"/>
    <s v="China"/>
    <s v="Shekou"/>
    <x v="52"/>
    <x v="0"/>
    <s v="Direct"/>
    <n v="6"/>
    <n v="11"/>
    <n v="55.353999999999999"/>
  </r>
  <r>
    <s v="Import"/>
    <s v="East Asia"/>
    <s v="China"/>
    <s v="Shekou"/>
    <x v="8"/>
    <x v="0"/>
    <s v="Direct"/>
    <n v="60"/>
    <n v="92"/>
    <n v="501.98129999999998"/>
  </r>
  <r>
    <s v="Import"/>
    <s v="East Asia"/>
    <s v="China"/>
    <s v="Shekou"/>
    <x v="39"/>
    <x v="0"/>
    <s v="Direct"/>
    <n v="1"/>
    <n v="1"/>
    <n v="5.35"/>
  </r>
  <r>
    <s v="Import"/>
    <s v="East Asia"/>
    <s v="China"/>
    <s v="Shekou"/>
    <x v="43"/>
    <x v="0"/>
    <s v="Direct"/>
    <n v="24"/>
    <n v="41"/>
    <n v="215.4264"/>
  </r>
  <r>
    <s v="Import"/>
    <s v="East Asia"/>
    <s v="China"/>
    <s v="Shekou"/>
    <x v="17"/>
    <x v="0"/>
    <s v="Direct"/>
    <n v="38"/>
    <n v="54"/>
    <n v="286.0591"/>
  </r>
  <r>
    <s v="Import"/>
    <s v="East Asia"/>
    <s v="China"/>
    <s v="Shuidong"/>
    <x v="0"/>
    <x v="0"/>
    <s v="Direct"/>
    <n v="3"/>
    <n v="3"/>
    <n v="57.042000000000002"/>
  </r>
  <r>
    <s v="Import"/>
    <s v="East Asia"/>
    <s v="China"/>
    <s v="Shunde"/>
    <x v="38"/>
    <x v="0"/>
    <s v="Direct"/>
    <n v="1"/>
    <n v="1"/>
    <n v="11.724500000000001"/>
  </r>
  <r>
    <s v="Import"/>
    <s v="East Asia"/>
    <s v="China"/>
    <s v="Taizhou"/>
    <x v="41"/>
    <x v="0"/>
    <s v="Direct"/>
    <n v="82"/>
    <n v="164"/>
    <n v="396.1465"/>
  </r>
  <r>
    <s v="Import"/>
    <s v="East Asia"/>
    <s v="China"/>
    <s v="Taizhou"/>
    <x v="4"/>
    <x v="0"/>
    <s v="Direct"/>
    <n v="2"/>
    <n v="2"/>
    <n v="31"/>
  </r>
  <r>
    <s v="Import"/>
    <s v="East Asia"/>
    <s v="China"/>
    <s v="Taizhou"/>
    <x v="5"/>
    <x v="0"/>
    <s v="Direct"/>
    <n v="2"/>
    <n v="4"/>
    <n v="38.716000000000001"/>
  </r>
  <r>
    <s v="Import"/>
    <s v="East Asia"/>
    <s v="China"/>
    <s v="Tianjinxingang"/>
    <x v="80"/>
    <x v="0"/>
    <s v="Direct"/>
    <n v="100"/>
    <n v="100"/>
    <n v="1877.04"/>
  </r>
  <r>
    <s v="Import"/>
    <s v="East Asia"/>
    <s v="China"/>
    <s v="Tianjinxingang"/>
    <x v="48"/>
    <x v="0"/>
    <s v="Direct"/>
    <n v="21"/>
    <n v="21"/>
    <n v="514.49199999999996"/>
  </r>
  <r>
    <s v="Import"/>
    <s v="East Asia"/>
    <s v="China"/>
    <s v="Tianjinxingang"/>
    <x v="83"/>
    <x v="0"/>
    <s v="Direct"/>
    <n v="1"/>
    <n v="1"/>
    <n v="18.14"/>
  </r>
  <r>
    <s v="Import"/>
    <s v="East Asia"/>
    <s v="China"/>
    <s v="Tianjinxingang"/>
    <x v="2"/>
    <x v="0"/>
    <s v="Direct"/>
    <n v="19"/>
    <n v="24"/>
    <n v="115.1443"/>
  </r>
  <r>
    <s v="Import"/>
    <s v="East Asia"/>
    <s v="China"/>
    <s v="Tianjinxingang"/>
    <x v="14"/>
    <x v="0"/>
    <s v="Direct"/>
    <n v="4"/>
    <n v="6"/>
    <n v="67.635999999999996"/>
  </r>
  <r>
    <s v="Import"/>
    <s v="East Asia"/>
    <s v="China"/>
    <s v="Tianjinxingang"/>
    <x v="12"/>
    <x v="0"/>
    <s v="Direct"/>
    <n v="29"/>
    <n v="58"/>
    <n v="127.6"/>
  </r>
  <r>
    <s v="Import"/>
    <s v="East Asia"/>
    <s v="China"/>
    <s v="Tianjinxingang"/>
    <x v="28"/>
    <x v="0"/>
    <s v="Direct"/>
    <n v="16"/>
    <n v="25"/>
    <n v="160.07409999999999"/>
  </r>
  <r>
    <s v="Import"/>
    <s v="East Asia"/>
    <s v="China"/>
    <s v="Tianjinxingang"/>
    <x v="4"/>
    <x v="0"/>
    <s v="Direct"/>
    <n v="739"/>
    <n v="1038"/>
    <n v="14203.458500000001"/>
  </r>
  <r>
    <s v="Import"/>
    <s v="East Asia"/>
    <s v="China"/>
    <s v="Tianjinxingang"/>
    <x v="15"/>
    <x v="0"/>
    <s v="Direct"/>
    <n v="19"/>
    <n v="21"/>
    <n v="202.61949999999999"/>
  </r>
  <r>
    <s v="Import"/>
    <s v="East Asia"/>
    <s v="China"/>
    <s v="Tianjinxingang"/>
    <x v="107"/>
    <x v="0"/>
    <s v="Direct"/>
    <n v="5"/>
    <n v="5"/>
    <n v="84.8"/>
  </r>
  <r>
    <s v="Import"/>
    <s v="East Asia"/>
    <s v="China"/>
    <s v="Tianjinxingang"/>
    <x v="9"/>
    <x v="1"/>
    <s v="Direct"/>
    <n v="2"/>
    <n v="0"/>
    <n v="33.292000000000002"/>
  </r>
  <r>
    <s v="Import"/>
    <s v="East Asia"/>
    <s v="China"/>
    <s v="Tongling"/>
    <x v="0"/>
    <x v="0"/>
    <s v="Direct"/>
    <n v="1"/>
    <n v="1"/>
    <n v="18.792000000000002"/>
  </r>
  <r>
    <s v="Import"/>
    <s v="East Asia"/>
    <s v="China"/>
    <s v="Tongling"/>
    <x v="21"/>
    <x v="0"/>
    <s v="Direct"/>
    <n v="1"/>
    <n v="1"/>
    <n v="24.096"/>
  </r>
  <r>
    <s v="Import"/>
    <s v="East Asia"/>
    <s v="China"/>
    <s v="Waihai"/>
    <x v="53"/>
    <x v="0"/>
    <s v="Direct"/>
    <n v="1"/>
    <n v="2"/>
    <n v="2.4569999999999999"/>
  </r>
  <r>
    <s v="Import"/>
    <s v="East Asia"/>
    <s v="China"/>
    <s v="Wuhan"/>
    <x v="53"/>
    <x v="0"/>
    <s v="Direct"/>
    <n v="1"/>
    <n v="2"/>
    <n v="5.7160000000000002"/>
  </r>
  <r>
    <s v="Import"/>
    <s v="East Asia"/>
    <s v="China"/>
    <s v="Wuhan"/>
    <x v="22"/>
    <x v="0"/>
    <s v="Direct"/>
    <n v="3"/>
    <n v="6"/>
    <n v="79.220100000000002"/>
  </r>
  <r>
    <s v="Import"/>
    <s v="East Asia"/>
    <s v="China"/>
    <s v="Wuhan"/>
    <x v="75"/>
    <x v="0"/>
    <s v="Direct"/>
    <n v="2"/>
    <n v="2"/>
    <n v="43.56"/>
  </r>
  <r>
    <s v="Import"/>
    <s v="East Asia"/>
    <s v="China"/>
    <s v="Wuhan"/>
    <x v="1"/>
    <x v="0"/>
    <s v="Direct"/>
    <n v="6"/>
    <n v="6"/>
    <n v="81.5869"/>
  </r>
  <r>
    <s v="Import"/>
    <s v="East Asia"/>
    <s v="China"/>
    <s v="Wuhan"/>
    <x v="35"/>
    <x v="0"/>
    <s v="Direct"/>
    <n v="8"/>
    <n v="12"/>
    <n v="141.6413"/>
  </r>
  <r>
    <s v="Import"/>
    <s v="East Asia"/>
    <s v="China"/>
    <s v="Wuhu"/>
    <x v="18"/>
    <x v="0"/>
    <s v="Direct"/>
    <n v="1"/>
    <n v="1"/>
    <n v="17.207999999999998"/>
  </r>
  <r>
    <s v="Import"/>
    <s v="East Asia"/>
    <s v="China"/>
    <s v="Wuzhou"/>
    <x v="3"/>
    <x v="0"/>
    <s v="Direct"/>
    <n v="1"/>
    <n v="1"/>
    <n v="24.85"/>
  </r>
  <r>
    <s v="Import"/>
    <s v="East Asia"/>
    <s v="China"/>
    <s v="Wuzhou"/>
    <x v="14"/>
    <x v="0"/>
    <s v="Direct"/>
    <n v="15"/>
    <n v="15"/>
    <n v="211.7199"/>
  </r>
  <r>
    <s v="Import"/>
    <s v="Eastern Europe and Russia"/>
    <s v="Lithuania"/>
    <s v="Klaipeda"/>
    <x v="91"/>
    <x v="0"/>
    <s v="Direct"/>
    <n v="132"/>
    <n v="132"/>
    <n v="3234.9360000000001"/>
  </r>
  <r>
    <s v="Import"/>
    <s v="Eastern Europe and Russia"/>
    <s v="Lithuania"/>
    <s v="Klaipeda"/>
    <x v="43"/>
    <x v="0"/>
    <s v="Direct"/>
    <n v="1"/>
    <n v="2"/>
    <n v="10.622"/>
  </r>
  <r>
    <s v="Import"/>
    <s v="Eastern Europe and Russia"/>
    <s v="Poland"/>
    <s v="Gdansk"/>
    <x v="55"/>
    <x v="0"/>
    <s v="Direct"/>
    <n v="1"/>
    <n v="1"/>
    <n v="5.6109999999999998"/>
  </r>
  <r>
    <s v="Import"/>
    <s v="Eastern Europe and Russia"/>
    <s v="Poland"/>
    <s v="Gdansk"/>
    <x v="46"/>
    <x v="0"/>
    <s v="Direct"/>
    <n v="1"/>
    <n v="1"/>
    <n v="19.975000000000001"/>
  </r>
  <r>
    <s v="Import"/>
    <s v="Eastern Europe and Russia"/>
    <s v="Poland"/>
    <s v="Gdansk"/>
    <x v="1"/>
    <x v="0"/>
    <s v="Direct"/>
    <n v="2"/>
    <n v="3"/>
    <n v="8.4042999999999992"/>
  </r>
  <r>
    <s v="Import"/>
    <s v="Eastern Europe and Russia"/>
    <s v="Poland"/>
    <s v="Gdansk"/>
    <x v="34"/>
    <x v="1"/>
    <s v="Direct"/>
    <n v="29"/>
    <n v="0"/>
    <n v="43.435000000000002"/>
  </r>
  <r>
    <s v="Import"/>
    <s v="Eastern Europe and Russia"/>
    <s v="Poland"/>
    <s v="Gdansk"/>
    <x v="16"/>
    <x v="0"/>
    <s v="Direct"/>
    <n v="1"/>
    <n v="1"/>
    <n v="1.43"/>
  </r>
  <r>
    <s v="Import"/>
    <s v="Eastern Europe and Russia"/>
    <s v="Poland"/>
    <s v="Gdansk"/>
    <x v="44"/>
    <x v="0"/>
    <s v="Direct"/>
    <n v="6"/>
    <n v="6"/>
    <n v="128.02000000000001"/>
  </r>
  <r>
    <s v="Import"/>
    <s v="Eastern Europe and Russia"/>
    <s v="Poland"/>
    <s v="Gdansk"/>
    <x v="5"/>
    <x v="0"/>
    <s v="Direct"/>
    <n v="3"/>
    <n v="5"/>
    <n v="43.165799999999997"/>
  </r>
  <r>
    <s v="Import"/>
    <s v="Eastern Europe and Russia"/>
    <s v="Poland"/>
    <s v="Gdansk"/>
    <x v="95"/>
    <x v="0"/>
    <s v="Direct"/>
    <n v="1"/>
    <n v="1"/>
    <n v="2.0680000000000001"/>
  </r>
  <r>
    <s v="Import"/>
    <s v="Eastern Europe and Russia"/>
    <s v="Poland"/>
    <s v="Gdynia"/>
    <x v="18"/>
    <x v="0"/>
    <s v="Direct"/>
    <n v="1"/>
    <n v="2"/>
    <n v="20.791"/>
  </r>
  <r>
    <s v="Import"/>
    <s v="Eastern Europe and Russia"/>
    <s v="Poland"/>
    <s v="Gdynia"/>
    <x v="3"/>
    <x v="0"/>
    <s v="Direct"/>
    <n v="2"/>
    <n v="2"/>
    <n v="36.479999999999997"/>
  </r>
  <r>
    <s v="Import"/>
    <s v="Eastern Europe and Russia"/>
    <s v="Poland"/>
    <s v="Gdynia"/>
    <x v="51"/>
    <x v="0"/>
    <s v="Direct"/>
    <n v="1"/>
    <n v="2"/>
    <n v="18.392800000000001"/>
  </r>
  <r>
    <s v="Import"/>
    <s v="Eastern Europe and Russia"/>
    <s v="Poland"/>
    <s v="Gdynia"/>
    <x v="64"/>
    <x v="0"/>
    <s v="Direct"/>
    <n v="3"/>
    <n v="4"/>
    <n v="57.988700000000001"/>
  </r>
  <r>
    <s v="Import"/>
    <s v="Eastern Europe and Russia"/>
    <s v="Poland"/>
    <s v="Poland - other"/>
    <x v="41"/>
    <x v="0"/>
    <s v="Direct"/>
    <n v="12"/>
    <n v="23"/>
    <n v="70.642099999999999"/>
  </r>
  <r>
    <s v="Import"/>
    <s v="Eastern Europe and Russia"/>
    <s v="Poland"/>
    <s v="Poland - other"/>
    <x v="4"/>
    <x v="0"/>
    <s v="Direct"/>
    <n v="2"/>
    <n v="2"/>
    <n v="23.586200000000002"/>
  </r>
  <r>
    <s v="Import"/>
    <s v="Eastern Europe and Russia"/>
    <s v="Poland"/>
    <s v="Poland - other"/>
    <x v="6"/>
    <x v="0"/>
    <s v="Direct"/>
    <n v="1"/>
    <n v="1"/>
    <n v="4.9249999999999998"/>
  </r>
  <r>
    <s v="Import"/>
    <s v="Eastern Europe and Russia"/>
    <s v="Romania"/>
    <s v="Constantza"/>
    <x v="14"/>
    <x v="0"/>
    <s v="Direct"/>
    <n v="9"/>
    <n v="16"/>
    <n v="202.84399999999999"/>
  </r>
  <r>
    <s v="Import"/>
    <s v="Eastern Europe and Russia"/>
    <s v="Romania"/>
    <s v="Constantza"/>
    <x v="4"/>
    <x v="0"/>
    <s v="Direct"/>
    <n v="4"/>
    <n v="7"/>
    <n v="75.439899999999994"/>
  </r>
  <r>
    <s v="Import"/>
    <s v="Eastern Europe and Russia"/>
    <s v="Romania"/>
    <s v="Constantza"/>
    <x v="15"/>
    <x v="0"/>
    <s v="Direct"/>
    <n v="2"/>
    <n v="2"/>
    <n v="3.762"/>
  </r>
  <r>
    <s v="Import"/>
    <s v="Eastern Europe and Russia"/>
    <s v="Russia"/>
    <s v="Novorossiysk"/>
    <x v="4"/>
    <x v="0"/>
    <s v="Direct"/>
    <n v="4"/>
    <n v="5"/>
    <n v="89.272199999999998"/>
  </r>
  <r>
    <s v="Import"/>
    <s v="Eastern Europe and Russia"/>
    <s v="Russia"/>
    <s v="Russia - other"/>
    <x v="0"/>
    <x v="0"/>
    <s v="Direct"/>
    <n v="10"/>
    <n v="10"/>
    <n v="240.68100000000001"/>
  </r>
  <r>
    <s v="Import"/>
    <s v="Eastern Europe and Russia"/>
    <s v="Russia"/>
    <s v="St Petersburg"/>
    <x v="0"/>
    <x v="0"/>
    <s v="Direct"/>
    <n v="32"/>
    <n v="32"/>
    <n v="757.85479999999995"/>
  </r>
  <r>
    <s v="Import"/>
    <s v="Eastern Europe and Russia"/>
    <s v="Russia"/>
    <s v="Vladivostok"/>
    <x v="19"/>
    <x v="0"/>
    <s v="Direct"/>
    <n v="1"/>
    <n v="1"/>
    <n v="2.1930000000000001"/>
  </r>
  <r>
    <s v="Import"/>
    <s v="Eastern Europe and Russia"/>
    <s v="Ukraine"/>
    <s v="Odessa"/>
    <x v="23"/>
    <x v="0"/>
    <s v="Direct"/>
    <n v="1"/>
    <n v="1"/>
    <n v="3.02"/>
  </r>
  <r>
    <s v="Import"/>
    <s v="Indian Ocean Islands"/>
    <s v="Christmas Island"/>
    <s v="Christmas Island "/>
    <x v="0"/>
    <x v="0"/>
    <s v="Direct"/>
    <n v="1"/>
    <n v="1"/>
    <n v="6.51"/>
  </r>
  <r>
    <s v="Import"/>
    <s v="Indian Ocean Islands"/>
    <s v="Christmas Island"/>
    <s v="Christmas Island "/>
    <x v="89"/>
    <x v="0"/>
    <s v="Direct"/>
    <n v="1"/>
    <n v="1"/>
    <n v="8"/>
  </r>
  <r>
    <s v="Import"/>
    <s v="Indian Ocean Islands"/>
    <s v="Christmas Island"/>
    <s v="Christmas Island "/>
    <x v="21"/>
    <x v="2"/>
    <s v="Direct"/>
    <n v="1"/>
    <n v="0"/>
    <n v="7491"/>
  </r>
  <r>
    <s v="Import"/>
    <s v="Japan"/>
    <s v="Japan"/>
    <s v="Hiroshima"/>
    <x v="1"/>
    <x v="0"/>
    <s v="Direct"/>
    <n v="1"/>
    <n v="1"/>
    <n v="12.146800000000001"/>
  </r>
  <r>
    <s v="Import"/>
    <s v="Japan"/>
    <s v="Japan"/>
    <s v="Hiroshima"/>
    <x v="34"/>
    <x v="1"/>
    <s v="Direct"/>
    <n v="1210"/>
    <n v="0"/>
    <n v="1975.73"/>
  </r>
  <r>
    <s v="Import"/>
    <s v="Japan"/>
    <s v="Japan"/>
    <s v="Hirota,  Iwate"/>
    <x v="9"/>
    <x v="1"/>
    <s v="Direct"/>
    <n v="1"/>
    <n v="0"/>
    <n v="35.729999999999997"/>
  </r>
  <r>
    <s v="Import"/>
    <s v="Japan"/>
    <s v="Japan"/>
    <s v="Hitachinaka"/>
    <x v="8"/>
    <x v="1"/>
    <s v="Direct"/>
    <n v="169"/>
    <n v="0"/>
    <n v="831.154"/>
  </r>
  <r>
    <s v="Import"/>
    <s v="Japan"/>
    <s v="Japan"/>
    <s v="Hitachinaka"/>
    <x v="9"/>
    <x v="1"/>
    <s v="Direct"/>
    <n v="350"/>
    <n v="0"/>
    <n v="3007.0819999999999"/>
  </r>
  <r>
    <s v="Import"/>
    <s v="Japan"/>
    <s v="Japan"/>
    <s v="Kobe"/>
    <x v="3"/>
    <x v="0"/>
    <s v="Direct"/>
    <n v="3"/>
    <n v="4"/>
    <n v="39.174999999999997"/>
  </r>
  <r>
    <s v="Import"/>
    <s v="Japan"/>
    <s v="Japan"/>
    <s v="Kobe"/>
    <x v="66"/>
    <x v="0"/>
    <s v="Direct"/>
    <n v="20"/>
    <n v="20"/>
    <n v="369.6"/>
  </r>
  <r>
    <s v="Import"/>
    <s v="Japan"/>
    <s v="Japan"/>
    <s v="Kobe"/>
    <x v="4"/>
    <x v="1"/>
    <s v="Direct"/>
    <n v="2"/>
    <n v="0"/>
    <n v="16.07"/>
  </r>
  <r>
    <s v="Import"/>
    <s v="Japan"/>
    <s v="Japan"/>
    <s v="Kobe"/>
    <x v="4"/>
    <x v="0"/>
    <s v="Direct"/>
    <n v="10"/>
    <n v="18"/>
    <n v="148.8877"/>
  </r>
  <r>
    <s v="Import"/>
    <s v="Japan"/>
    <s v="Japan"/>
    <s v="Kobe"/>
    <x v="79"/>
    <x v="0"/>
    <s v="Direct"/>
    <n v="5"/>
    <n v="5"/>
    <n v="74.613"/>
  </r>
  <r>
    <s v="Import"/>
    <s v="Japan"/>
    <s v="Japan"/>
    <s v="Kobe"/>
    <x v="5"/>
    <x v="0"/>
    <s v="Direct"/>
    <n v="9"/>
    <n v="9"/>
    <n v="40.139299999999999"/>
  </r>
  <r>
    <s v="Import"/>
    <s v="Japan"/>
    <s v="Japan"/>
    <s v="Kobe"/>
    <x v="6"/>
    <x v="0"/>
    <s v="Direct"/>
    <n v="164"/>
    <n v="324"/>
    <n v="3051.1341000000002"/>
  </r>
  <r>
    <s v="Import"/>
    <s v="Japan"/>
    <s v="Japan"/>
    <s v="Mizushima"/>
    <x v="0"/>
    <x v="0"/>
    <s v="Direct"/>
    <n v="14"/>
    <n v="14"/>
    <n v="213.55600000000001"/>
  </r>
  <r>
    <s v="Import"/>
    <s v="Japan"/>
    <s v="Japan"/>
    <s v="Mizushima"/>
    <x v="34"/>
    <x v="1"/>
    <s v="Direct"/>
    <n v="454"/>
    <n v="0"/>
    <n v="619.55999999999995"/>
  </r>
  <r>
    <s v="Import"/>
    <s v="Japan"/>
    <s v="Japan"/>
    <s v="Mizushima"/>
    <x v="5"/>
    <x v="0"/>
    <s v="Direct"/>
    <n v="9"/>
    <n v="9"/>
    <n v="106.28870000000001"/>
  </r>
  <r>
    <s v="Import"/>
    <s v="Japan"/>
    <s v="Japan"/>
    <s v="Moji"/>
    <x v="63"/>
    <x v="0"/>
    <s v="Direct"/>
    <n v="5"/>
    <n v="5"/>
    <n v="103.48"/>
  </r>
  <r>
    <s v="Import"/>
    <s v="Japan"/>
    <s v="Japan"/>
    <s v="Moji"/>
    <x v="6"/>
    <x v="0"/>
    <s v="Direct"/>
    <n v="333"/>
    <n v="640"/>
    <n v="5358.3878000000004"/>
  </r>
  <r>
    <s v="Import"/>
    <s v="Japan"/>
    <s v="Japan"/>
    <s v="Nagoya"/>
    <x v="18"/>
    <x v="0"/>
    <s v="Direct"/>
    <n v="1"/>
    <n v="1"/>
    <n v="9.0884"/>
  </r>
  <r>
    <s v="Import"/>
    <s v="Japan"/>
    <s v="Japan"/>
    <s v="Nagoya"/>
    <x v="4"/>
    <x v="0"/>
    <s v="Direct"/>
    <n v="1"/>
    <n v="2"/>
    <n v="5.6938000000000004"/>
  </r>
  <r>
    <s v="Import"/>
    <s v="Japan"/>
    <s v="Japan"/>
    <s v="Nagoya"/>
    <x v="8"/>
    <x v="0"/>
    <s v="Direct"/>
    <n v="127"/>
    <n v="254"/>
    <n v="450.959"/>
  </r>
  <r>
    <s v="Import"/>
    <s v="Japan"/>
    <s v="Japan"/>
    <s v="Nakanoseki"/>
    <x v="34"/>
    <x v="1"/>
    <s v="Direct"/>
    <n v="868"/>
    <n v="0"/>
    <n v="1136.42"/>
  </r>
  <r>
    <s v="Import"/>
    <s v="Japan"/>
    <s v="Japan"/>
    <s v="Nakanoseki"/>
    <x v="8"/>
    <x v="1"/>
    <s v="Direct"/>
    <n v="2"/>
    <n v="0"/>
    <n v="0.01"/>
  </r>
  <r>
    <s v="Import"/>
    <s v="Japan"/>
    <s v="Japan"/>
    <s v="Omaezaki"/>
    <x v="8"/>
    <x v="0"/>
    <s v="Direct"/>
    <n v="19"/>
    <n v="31"/>
    <n v="33.960999999999999"/>
  </r>
  <r>
    <s v="Import"/>
    <s v="Japan"/>
    <s v="Japan"/>
    <s v="Osaka"/>
    <x v="41"/>
    <x v="0"/>
    <s v="Direct"/>
    <n v="11"/>
    <n v="19"/>
    <n v="57.240400000000001"/>
  </r>
  <r>
    <s v="Import"/>
    <s v="Japan"/>
    <s v="Japan"/>
    <s v="Osaka"/>
    <x v="43"/>
    <x v="0"/>
    <s v="Direct"/>
    <n v="2"/>
    <n v="2"/>
    <n v="26.5733"/>
  </r>
  <r>
    <s v="Import"/>
    <s v="Japan"/>
    <s v="Japan"/>
    <s v="Sendai"/>
    <x v="79"/>
    <x v="0"/>
    <s v="Direct"/>
    <n v="38"/>
    <n v="38"/>
    <n v="682.44479999999999"/>
  </r>
  <r>
    <s v="Import"/>
    <s v="Japan"/>
    <s v="Japan"/>
    <s v="Shimizu"/>
    <x v="41"/>
    <x v="0"/>
    <s v="Direct"/>
    <n v="25"/>
    <n v="41"/>
    <n v="111.7238"/>
  </r>
  <r>
    <s v="Import"/>
    <s v="Japan"/>
    <s v="Japan"/>
    <s v="Tokyo"/>
    <x v="4"/>
    <x v="0"/>
    <s v="Direct"/>
    <n v="2"/>
    <n v="3"/>
    <n v="22.939"/>
  </r>
  <r>
    <s v="Import"/>
    <s v="Japan"/>
    <s v="Japan"/>
    <s v="Tokyo"/>
    <x v="15"/>
    <x v="0"/>
    <s v="Direct"/>
    <n v="2"/>
    <n v="2"/>
    <n v="6.2660999999999998"/>
  </r>
  <r>
    <s v="Import"/>
    <s v="Japan"/>
    <s v="Japan"/>
    <s v="Tokyo"/>
    <x v="79"/>
    <x v="0"/>
    <s v="Direct"/>
    <n v="1"/>
    <n v="1"/>
    <n v="2.1513"/>
  </r>
  <r>
    <s v="Import"/>
    <s v="Japan"/>
    <s v="Japan"/>
    <s v="Tokyo"/>
    <x v="16"/>
    <x v="0"/>
    <s v="Direct"/>
    <n v="2"/>
    <n v="2"/>
    <n v="3.4329999999999998"/>
  </r>
  <r>
    <s v="Import"/>
    <s v="Japan"/>
    <s v="Japan"/>
    <s v="Tokyo"/>
    <x v="5"/>
    <x v="0"/>
    <s v="Direct"/>
    <n v="3"/>
    <n v="3"/>
    <n v="27.448499999999999"/>
  </r>
  <r>
    <s v="Import"/>
    <s v="Japan"/>
    <s v="Japan"/>
    <s v="Tokyo"/>
    <x v="6"/>
    <x v="0"/>
    <s v="Direct"/>
    <n v="2"/>
    <n v="3"/>
    <n v="11.6889"/>
  </r>
  <r>
    <s v="Import"/>
    <s v="Japan"/>
    <s v="Japan"/>
    <s v="Yokohama"/>
    <x v="1"/>
    <x v="1"/>
    <s v="Direct"/>
    <n v="10"/>
    <n v="0"/>
    <n v="58.03"/>
  </r>
  <r>
    <s v="Import"/>
    <s v="Indian Ocean Islands"/>
    <s v="Cocos Island"/>
    <s v="Cocos Island "/>
    <x v="4"/>
    <x v="0"/>
    <s v="Direct"/>
    <n v="1"/>
    <n v="1"/>
    <n v="8.6"/>
  </r>
  <r>
    <s v="Import"/>
    <s v="Indian Ocean Islands"/>
    <s v="Mauritius"/>
    <s v="Port Louis"/>
    <x v="83"/>
    <x v="0"/>
    <s v="Direct"/>
    <n v="1"/>
    <n v="1"/>
    <n v="17.71"/>
  </r>
  <r>
    <s v="Import"/>
    <s v="Indian Ocean Islands"/>
    <s v="Mauritius"/>
    <s v="Port Louis"/>
    <x v="12"/>
    <x v="0"/>
    <s v="Direct"/>
    <n v="42"/>
    <n v="78"/>
    <n v="171.6"/>
  </r>
  <r>
    <s v="Import"/>
    <s v="Japan"/>
    <s v="Japan"/>
    <s v="Hakata"/>
    <x v="9"/>
    <x v="0"/>
    <s v="Direct"/>
    <n v="3"/>
    <n v="6"/>
    <n v="24.574000000000002"/>
  </r>
  <r>
    <s v="Import"/>
    <s v="Japan"/>
    <s v="Japan"/>
    <s v="Kimitsu"/>
    <x v="108"/>
    <x v="2"/>
    <s v="Direct"/>
    <n v="1"/>
    <n v="0"/>
    <n v="27500"/>
  </r>
  <r>
    <s v="Import"/>
    <s v="Japan"/>
    <s v="Japan"/>
    <s v="Kobe"/>
    <x v="18"/>
    <x v="0"/>
    <s v="Direct"/>
    <n v="3"/>
    <n v="3"/>
    <n v="30.42"/>
  </r>
  <r>
    <s v="Import"/>
    <s v="Japan"/>
    <s v="Japan"/>
    <s v="Kobe"/>
    <x v="0"/>
    <x v="0"/>
    <s v="Direct"/>
    <n v="8"/>
    <n v="9"/>
    <n v="121.10639999999999"/>
  </r>
  <r>
    <s v="Import"/>
    <s v="Japan"/>
    <s v="Japan"/>
    <s v="Kobe"/>
    <x v="1"/>
    <x v="0"/>
    <s v="Direct"/>
    <n v="12"/>
    <n v="16"/>
    <n v="77.328999999999994"/>
  </r>
  <r>
    <s v="Import"/>
    <s v="Japan"/>
    <s v="Japan"/>
    <s v="Kobe"/>
    <x v="35"/>
    <x v="0"/>
    <s v="Direct"/>
    <n v="12"/>
    <n v="12"/>
    <n v="191.14320000000001"/>
  </r>
  <r>
    <s v="Import"/>
    <s v="Japan"/>
    <s v="Japan"/>
    <s v="Kobe"/>
    <x v="71"/>
    <x v="0"/>
    <s v="Direct"/>
    <n v="1"/>
    <n v="2"/>
    <n v="2.6"/>
  </r>
  <r>
    <s v="Import"/>
    <s v="Japan"/>
    <s v="Japan"/>
    <s v="Kobe"/>
    <x v="54"/>
    <x v="0"/>
    <s v="Direct"/>
    <n v="5"/>
    <n v="5"/>
    <n v="109.86"/>
  </r>
  <r>
    <s v="Import"/>
    <s v="Japan"/>
    <s v="Japan"/>
    <s v="Moji"/>
    <x v="15"/>
    <x v="0"/>
    <s v="Direct"/>
    <n v="5"/>
    <n v="9"/>
    <n v="24.328600000000002"/>
  </r>
  <r>
    <s v="Import"/>
    <s v="Japan"/>
    <s v="Japan"/>
    <s v="Moji"/>
    <x v="17"/>
    <x v="0"/>
    <s v="Direct"/>
    <n v="3"/>
    <n v="5"/>
    <n v="37.7181"/>
  </r>
  <r>
    <s v="Import"/>
    <s v="Japan"/>
    <s v="Japan"/>
    <s v="Nagoya"/>
    <x v="3"/>
    <x v="0"/>
    <s v="Direct"/>
    <n v="1"/>
    <n v="1"/>
    <n v="10.375999999999999"/>
  </r>
  <r>
    <s v="Import"/>
    <s v="Japan"/>
    <s v="Japan"/>
    <s v="Nagoya"/>
    <x v="0"/>
    <x v="0"/>
    <s v="Direct"/>
    <n v="2"/>
    <n v="2"/>
    <n v="32.28"/>
  </r>
  <r>
    <s v="Import"/>
    <s v="Japan"/>
    <s v="Japan"/>
    <s v="Nagoya"/>
    <x v="1"/>
    <x v="1"/>
    <s v="Direct"/>
    <n v="6"/>
    <n v="0"/>
    <n v="33.18"/>
  </r>
  <r>
    <s v="Import"/>
    <s v="Japan"/>
    <s v="Japan"/>
    <s v="Nagoya"/>
    <x v="71"/>
    <x v="0"/>
    <s v="Direct"/>
    <n v="13"/>
    <n v="15"/>
    <n v="74.0595"/>
  </r>
  <r>
    <s v="Import"/>
    <s v="Japan"/>
    <s v="Japan"/>
    <s v="Nagoya"/>
    <x v="9"/>
    <x v="1"/>
    <s v="Direct"/>
    <n v="223"/>
    <n v="0"/>
    <n v="895.51099999999997"/>
  </r>
  <r>
    <s v="Import"/>
    <s v="Japan"/>
    <s v="Japan"/>
    <s v="Nagoya"/>
    <x v="9"/>
    <x v="0"/>
    <s v="Direct"/>
    <n v="29"/>
    <n v="45"/>
    <n v="388.44499999999999"/>
  </r>
  <r>
    <s v="Import"/>
    <s v="Japan"/>
    <s v="Japan"/>
    <s v="Niigata"/>
    <x v="79"/>
    <x v="0"/>
    <s v="Direct"/>
    <n v="4"/>
    <n v="4"/>
    <n v="74.718000000000004"/>
  </r>
  <r>
    <s v="Import"/>
    <s v="Japan"/>
    <s v="Japan"/>
    <s v="Osaka"/>
    <x v="79"/>
    <x v="0"/>
    <s v="Direct"/>
    <n v="16"/>
    <n v="18"/>
    <n v="290.8202"/>
  </r>
  <r>
    <s v="Import"/>
    <s v="Japan"/>
    <s v="Japan"/>
    <s v="Osaka"/>
    <x v="9"/>
    <x v="0"/>
    <s v="Direct"/>
    <n v="3"/>
    <n v="5"/>
    <n v="37.844999999999999"/>
  </r>
  <r>
    <s v="Import"/>
    <s v="Japan"/>
    <s v="Japan"/>
    <s v="Shimizu"/>
    <x v="35"/>
    <x v="0"/>
    <s v="Direct"/>
    <n v="1"/>
    <n v="1"/>
    <n v="8.9649999999999999"/>
  </r>
  <r>
    <s v="Import"/>
    <s v="Japan"/>
    <s v="Japan"/>
    <s v="Shiogama"/>
    <x v="6"/>
    <x v="0"/>
    <s v="Direct"/>
    <n v="42"/>
    <n v="84"/>
    <n v="383.78399999999999"/>
  </r>
  <r>
    <s v="Import"/>
    <s v="Japan"/>
    <s v="Japan"/>
    <s v="Tokyo"/>
    <x v="0"/>
    <x v="0"/>
    <s v="Direct"/>
    <n v="4"/>
    <n v="4"/>
    <n v="67.83"/>
  </r>
  <r>
    <s v="Import"/>
    <s v="Japan"/>
    <s v="Japan"/>
    <s v="Tokyo"/>
    <x v="53"/>
    <x v="0"/>
    <s v="Direct"/>
    <n v="1"/>
    <n v="2"/>
    <n v="1.83"/>
  </r>
  <r>
    <s v="Import"/>
    <s v="Japan"/>
    <s v="Japan"/>
    <s v="Tokyo"/>
    <x v="1"/>
    <x v="0"/>
    <s v="Direct"/>
    <n v="7"/>
    <n v="13"/>
    <n v="48.0105"/>
  </r>
  <r>
    <s v="Import"/>
    <s v="Japan"/>
    <s v="Japan"/>
    <s v="Tokyo"/>
    <x v="35"/>
    <x v="0"/>
    <s v="Direct"/>
    <n v="9"/>
    <n v="9"/>
    <n v="122.386"/>
  </r>
  <r>
    <s v="Import"/>
    <s v="Japan"/>
    <s v="Japan"/>
    <s v="Yokohama"/>
    <x v="53"/>
    <x v="0"/>
    <s v="Direct"/>
    <n v="4"/>
    <n v="5"/>
    <n v="9.0608000000000004"/>
  </r>
  <r>
    <s v="Import"/>
    <s v="Japan"/>
    <s v="Japan"/>
    <s v="Yokohama"/>
    <x v="1"/>
    <x v="0"/>
    <s v="Direct"/>
    <n v="51"/>
    <n v="93"/>
    <n v="477.57400000000001"/>
  </r>
  <r>
    <s v="Import"/>
    <s v="Japan"/>
    <s v="Japan"/>
    <s v="Yokohama"/>
    <x v="5"/>
    <x v="0"/>
    <s v="Direct"/>
    <n v="2"/>
    <n v="2"/>
    <n v="5.8948999999999998"/>
  </r>
  <r>
    <s v="Import"/>
    <s v="Japan"/>
    <s v="Japan"/>
    <s v="Yokohama"/>
    <x v="6"/>
    <x v="1"/>
    <s v="Direct"/>
    <n v="80"/>
    <n v="0"/>
    <n v="944.51"/>
  </r>
  <r>
    <s v="Import"/>
    <s v="Japan"/>
    <s v="Japan"/>
    <s v="Yokohama"/>
    <x v="95"/>
    <x v="0"/>
    <s v="Direct"/>
    <n v="1"/>
    <n v="1"/>
    <n v="8.0559999999999992"/>
  </r>
  <r>
    <s v="Import"/>
    <s v="Japan"/>
    <s v="Japan"/>
    <s v="Yokohama"/>
    <x v="71"/>
    <x v="0"/>
    <s v="Direct"/>
    <n v="4"/>
    <n v="4"/>
    <n v="21.738"/>
  </r>
  <r>
    <s v="Import"/>
    <s v="Japan"/>
    <s v="Japan"/>
    <s v="Yokohama"/>
    <x v="17"/>
    <x v="0"/>
    <s v="Direct"/>
    <n v="1"/>
    <n v="1"/>
    <n v="3.0265"/>
  </r>
  <r>
    <s v="Import"/>
    <s v="Japan"/>
    <s v="Japan"/>
    <s v="Yokohama"/>
    <x v="9"/>
    <x v="1"/>
    <s v="Direct"/>
    <n v="710"/>
    <n v="0"/>
    <n v="3204.8119999999999"/>
  </r>
  <r>
    <s v="Import"/>
    <s v="Mediterranean"/>
    <s v="Albania"/>
    <s v="Albania - Other"/>
    <x v="4"/>
    <x v="0"/>
    <s v="Direct"/>
    <n v="1"/>
    <n v="2"/>
    <n v="10.0098"/>
  </r>
  <r>
    <s v="Import"/>
    <s v="Mediterranean"/>
    <s v="Croatia"/>
    <s v="Rijeka Bakar"/>
    <x v="35"/>
    <x v="0"/>
    <s v="Direct"/>
    <n v="1"/>
    <n v="1"/>
    <n v="14.654299999999999"/>
  </r>
  <r>
    <s v="Import"/>
    <s v="Mediterranean"/>
    <s v="Croatia"/>
    <s v="SPLIT"/>
    <x v="75"/>
    <x v="0"/>
    <s v="Direct"/>
    <n v="2"/>
    <n v="2"/>
    <n v="48.8"/>
  </r>
  <r>
    <s v="Import"/>
    <s v="Mediterranean"/>
    <s v="Greece"/>
    <s v="Piraeus"/>
    <x v="75"/>
    <x v="0"/>
    <s v="Direct"/>
    <n v="1"/>
    <n v="1"/>
    <n v="24.49"/>
  </r>
  <r>
    <s v="Import"/>
    <s v="Mediterranean"/>
    <s v="Greece"/>
    <s v="Piraeus"/>
    <x v="4"/>
    <x v="0"/>
    <s v="Direct"/>
    <n v="3"/>
    <n v="5"/>
    <n v="14.13"/>
  </r>
  <r>
    <s v="Import"/>
    <s v="Mediterranean"/>
    <s v="Greece"/>
    <s v="Piraeus"/>
    <x v="35"/>
    <x v="0"/>
    <s v="Direct"/>
    <n v="1"/>
    <n v="1"/>
    <n v="3.68"/>
  </r>
  <r>
    <s v="Import"/>
    <s v="Mediterranean"/>
    <s v="Greece"/>
    <s v="Piraeus"/>
    <x v="21"/>
    <x v="0"/>
    <s v="Direct"/>
    <n v="2"/>
    <n v="2"/>
    <n v="48.6"/>
  </r>
  <r>
    <s v="Import"/>
    <s v="Mediterranean"/>
    <s v="Greece"/>
    <s v="Thessaloniki"/>
    <x v="75"/>
    <x v="0"/>
    <s v="Direct"/>
    <n v="2"/>
    <n v="2"/>
    <n v="44.99"/>
  </r>
  <r>
    <s v="Import"/>
    <s v="Mediterranean"/>
    <s v="Greece"/>
    <s v="Thessaloniki"/>
    <x v="4"/>
    <x v="0"/>
    <s v="Direct"/>
    <n v="1"/>
    <n v="1"/>
    <n v="5.226"/>
  </r>
  <r>
    <s v="Import"/>
    <s v="Mediterranean"/>
    <s v="Greece"/>
    <s v="Thessaloniki"/>
    <x v="35"/>
    <x v="0"/>
    <s v="Direct"/>
    <n v="1"/>
    <n v="1"/>
    <n v="2.7339000000000002"/>
  </r>
  <r>
    <s v="Import"/>
    <s v="Mediterranean"/>
    <s v="Italy"/>
    <s v="Ancona"/>
    <x v="3"/>
    <x v="0"/>
    <s v="Direct"/>
    <n v="1"/>
    <n v="2"/>
    <n v="21.3"/>
  </r>
  <r>
    <s v="Import"/>
    <s v="Mediterranean"/>
    <s v="Italy"/>
    <s v="Ancona"/>
    <x v="4"/>
    <x v="0"/>
    <s v="Direct"/>
    <n v="3"/>
    <n v="3"/>
    <n v="14.8225"/>
  </r>
  <r>
    <s v="Import"/>
    <s v="Mediterranean"/>
    <s v="Italy"/>
    <s v="Ancona"/>
    <x v="35"/>
    <x v="0"/>
    <s v="Direct"/>
    <n v="1"/>
    <n v="1"/>
    <n v="13.515000000000001"/>
  </r>
  <r>
    <s v="Import"/>
    <s v="Mediterranean"/>
    <s v="Italy"/>
    <s v="Ancona"/>
    <x v="6"/>
    <x v="0"/>
    <s v="Direct"/>
    <n v="3"/>
    <n v="6"/>
    <n v="52.276600000000002"/>
  </r>
  <r>
    <s v="Import"/>
    <s v="Mediterranean"/>
    <s v="Italy"/>
    <s v="Bari"/>
    <x v="53"/>
    <x v="0"/>
    <s v="Direct"/>
    <n v="3"/>
    <n v="3"/>
    <n v="5.1420000000000003"/>
  </r>
  <r>
    <s v="Import"/>
    <s v="Mediterranean"/>
    <s v="Italy"/>
    <s v="Cagliari"/>
    <x v="4"/>
    <x v="0"/>
    <s v="Direct"/>
    <n v="1"/>
    <n v="1"/>
    <n v="5.5"/>
  </r>
  <r>
    <s v="Import"/>
    <s v="Mediterranean"/>
    <s v="Italy"/>
    <s v="Civitavecchia"/>
    <x v="9"/>
    <x v="1"/>
    <s v="Direct"/>
    <n v="2"/>
    <n v="0"/>
    <n v="4.2300000000000004"/>
  </r>
  <r>
    <s v="Import"/>
    <s v="Mediterranean"/>
    <s v="Italy"/>
    <s v="Genoa"/>
    <x v="55"/>
    <x v="0"/>
    <s v="Direct"/>
    <n v="3"/>
    <n v="3"/>
    <n v="13.9215"/>
  </r>
  <r>
    <s v="Import"/>
    <s v="Mediterranean"/>
    <s v="Italy"/>
    <s v="Genoa"/>
    <x v="65"/>
    <x v="0"/>
    <s v="Direct"/>
    <n v="8"/>
    <n v="9"/>
    <n v="56.877600000000001"/>
  </r>
  <r>
    <s v="Import"/>
    <s v="Mediterranean"/>
    <s v="Italy"/>
    <s v="Genoa"/>
    <x v="51"/>
    <x v="0"/>
    <s v="Direct"/>
    <n v="1"/>
    <n v="1"/>
    <n v="1.0869"/>
  </r>
  <r>
    <s v="Import"/>
    <s v="Mediterranean"/>
    <s v="Italy"/>
    <s v="Genoa"/>
    <x v="22"/>
    <x v="0"/>
    <s v="Direct"/>
    <n v="3"/>
    <n v="3"/>
    <n v="34.963999999999999"/>
  </r>
  <r>
    <s v="Import"/>
    <s v="Mediterranean"/>
    <s v="Italy"/>
    <s v="Genoa"/>
    <x v="1"/>
    <x v="0"/>
    <s v="Transhipment"/>
    <n v="1"/>
    <n v="1"/>
    <n v="10.55"/>
  </r>
  <r>
    <s v="Import"/>
    <s v="Mediterranean"/>
    <s v="Italy"/>
    <s v="Genoa"/>
    <x v="44"/>
    <x v="0"/>
    <s v="Direct"/>
    <n v="11"/>
    <n v="12"/>
    <n v="167.81460000000001"/>
  </r>
  <r>
    <s v="Import"/>
    <s v="Mediterranean"/>
    <s v="Italy"/>
    <s v="Genoa"/>
    <x v="17"/>
    <x v="0"/>
    <s v="Direct"/>
    <n v="7"/>
    <n v="8"/>
    <n v="55.685699999999997"/>
  </r>
  <r>
    <s v="Import"/>
    <s v="Mediterranean"/>
    <s v="Italy"/>
    <s v="Genoa"/>
    <x v="9"/>
    <x v="0"/>
    <s v="Direct"/>
    <n v="7"/>
    <n v="14"/>
    <n v="128.999"/>
  </r>
  <r>
    <s v="Import"/>
    <s v="Mediterranean"/>
    <s v="Italy"/>
    <s v="Gioia Tauro"/>
    <x v="0"/>
    <x v="0"/>
    <s v="Direct"/>
    <n v="2"/>
    <n v="3"/>
    <n v="26.254999999999999"/>
  </r>
  <r>
    <s v="Import"/>
    <s v="Mediterranean"/>
    <s v="Italy"/>
    <s v="Gioia Tauro"/>
    <x v="35"/>
    <x v="0"/>
    <s v="Direct"/>
    <n v="3"/>
    <n v="4"/>
    <n v="14.477"/>
  </r>
  <r>
    <s v="Import"/>
    <s v="Mediterranean"/>
    <s v="Italy"/>
    <s v="Italy - other"/>
    <x v="80"/>
    <x v="0"/>
    <s v="Direct"/>
    <n v="4"/>
    <n v="4"/>
    <n v="74.368099999999998"/>
  </r>
  <r>
    <s v="Import"/>
    <s v="Mediterranean"/>
    <s v="Croatia"/>
    <s v="Rijeka Bakar"/>
    <x v="37"/>
    <x v="0"/>
    <s v="Direct"/>
    <n v="3"/>
    <n v="5"/>
    <n v="30.617999999999999"/>
  </r>
  <r>
    <s v="Import"/>
    <s v="Mediterranean"/>
    <s v="Croatia"/>
    <s v="SPLIT"/>
    <x v="3"/>
    <x v="0"/>
    <s v="Direct"/>
    <n v="6"/>
    <n v="6"/>
    <n v="132.25"/>
  </r>
  <r>
    <s v="Import"/>
    <s v="Mediterranean"/>
    <s v="Croatia"/>
    <s v="SPLIT"/>
    <x v="37"/>
    <x v="0"/>
    <s v="Direct"/>
    <n v="1"/>
    <n v="1"/>
    <n v="5.93"/>
  </r>
  <r>
    <s v="Import"/>
    <s v="Mediterranean"/>
    <s v="Greece"/>
    <s v="Piraeus"/>
    <x v="0"/>
    <x v="0"/>
    <s v="Direct"/>
    <n v="3"/>
    <n v="3"/>
    <n v="72.900000000000006"/>
  </r>
  <r>
    <s v="Import"/>
    <s v="Mediterranean"/>
    <s v="Greece"/>
    <s v="Piraeus"/>
    <x v="64"/>
    <x v="0"/>
    <s v="Direct"/>
    <n v="17"/>
    <n v="18"/>
    <n v="297.89999999999998"/>
  </r>
  <r>
    <s v="Import"/>
    <s v="Mediterranean"/>
    <s v="Greece"/>
    <s v="Thessaloniki"/>
    <x v="3"/>
    <x v="0"/>
    <s v="Direct"/>
    <n v="5"/>
    <n v="5"/>
    <n v="116.86"/>
  </r>
  <r>
    <s v="Import"/>
    <s v="Mediterranean"/>
    <s v="Italy"/>
    <s v="Ancona"/>
    <x v="2"/>
    <x v="0"/>
    <s v="Direct"/>
    <n v="1"/>
    <n v="1"/>
    <n v="0.58919999999999995"/>
  </r>
  <r>
    <s v="Import"/>
    <s v="Mediterranean"/>
    <s v="Italy"/>
    <s v="Ancona"/>
    <x v="62"/>
    <x v="0"/>
    <s v="Direct"/>
    <n v="1"/>
    <n v="1"/>
    <n v="20.16"/>
  </r>
  <r>
    <s v="Import"/>
    <s v="Mediterranean"/>
    <s v="Italy"/>
    <s v="Ancona"/>
    <x v="79"/>
    <x v="0"/>
    <s v="Direct"/>
    <n v="1"/>
    <n v="1"/>
    <n v="7.2133000000000003"/>
  </r>
  <r>
    <s v="Import"/>
    <s v="Mediterranean"/>
    <s v="Italy"/>
    <s v="Bari"/>
    <x v="9"/>
    <x v="0"/>
    <s v="Direct"/>
    <n v="1"/>
    <n v="1"/>
    <n v="8.4"/>
  </r>
  <r>
    <s v="Import"/>
    <s v="Mediterranean"/>
    <s v="Italy"/>
    <s v="CORREGGIO"/>
    <x v="1"/>
    <x v="0"/>
    <s v="Direct"/>
    <n v="1"/>
    <n v="1"/>
    <n v="3.2240000000000002"/>
  </r>
  <r>
    <s v="Import"/>
    <s v="Mediterranean"/>
    <s v="Italy"/>
    <s v="Genoa"/>
    <x v="37"/>
    <x v="0"/>
    <s v="Direct"/>
    <n v="2"/>
    <n v="3"/>
    <n v="18.75"/>
  </r>
  <r>
    <s v="Import"/>
    <s v="Mediterranean"/>
    <s v="Italy"/>
    <s v="Genoa"/>
    <x v="32"/>
    <x v="0"/>
    <s v="Direct"/>
    <n v="5"/>
    <n v="10"/>
    <n v="122.479"/>
  </r>
  <r>
    <s v="Import"/>
    <s v="Mediterranean"/>
    <s v="Italy"/>
    <s v="Genoa"/>
    <x v="53"/>
    <x v="0"/>
    <s v="Direct"/>
    <n v="42"/>
    <n v="66"/>
    <n v="158.94929999999999"/>
  </r>
  <r>
    <s v="Import"/>
    <s v="Mediterranean"/>
    <s v="Italy"/>
    <s v="Genoa"/>
    <x v="75"/>
    <x v="0"/>
    <s v="Direct"/>
    <n v="2"/>
    <n v="2"/>
    <n v="43.82"/>
  </r>
  <r>
    <s v="Import"/>
    <s v="Mediterranean"/>
    <s v="Italy"/>
    <s v="Genoa"/>
    <x v="1"/>
    <x v="0"/>
    <s v="Direct"/>
    <n v="137"/>
    <n v="228"/>
    <n v="1018.78"/>
  </r>
  <r>
    <s v="Import"/>
    <s v="Mediterranean"/>
    <s v="Italy"/>
    <s v="Genoa"/>
    <x v="27"/>
    <x v="0"/>
    <s v="Direct"/>
    <n v="18"/>
    <n v="25"/>
    <n v="194.43600000000001"/>
  </r>
  <r>
    <s v="Import"/>
    <s v="Mediterranean"/>
    <s v="Italy"/>
    <s v="Genoa"/>
    <x v="23"/>
    <x v="0"/>
    <s v="Direct"/>
    <n v="7"/>
    <n v="7"/>
    <n v="119.657"/>
  </r>
  <r>
    <s v="Import"/>
    <s v="Mediterranean"/>
    <s v="Italy"/>
    <s v="Genoa"/>
    <x v="35"/>
    <x v="0"/>
    <s v="Direct"/>
    <n v="27"/>
    <n v="38"/>
    <n v="296.17840000000001"/>
  </r>
  <r>
    <s v="Import"/>
    <s v="Mediterranean"/>
    <s v="Italy"/>
    <s v="Genoa"/>
    <x v="71"/>
    <x v="0"/>
    <s v="Direct"/>
    <n v="2"/>
    <n v="4"/>
    <n v="21.405000000000001"/>
  </r>
  <r>
    <s v="Import"/>
    <s v="Mediterranean"/>
    <s v="Italy"/>
    <s v="Italy - other"/>
    <x v="3"/>
    <x v="0"/>
    <s v="Direct"/>
    <n v="124"/>
    <n v="128"/>
    <n v="2766.1658000000002"/>
  </r>
  <r>
    <s v="Import"/>
    <s v="Mediterranean"/>
    <s v="Italy"/>
    <s v="Italy - other"/>
    <x v="0"/>
    <x v="0"/>
    <s v="Direct"/>
    <n v="19"/>
    <n v="23"/>
    <n v="295.54169999999999"/>
  </r>
  <r>
    <s v="Import"/>
    <s v="Mediterranean"/>
    <s v="Italy"/>
    <s v="Italy - other"/>
    <x v="66"/>
    <x v="0"/>
    <s v="Direct"/>
    <n v="1"/>
    <n v="2"/>
    <n v="23.51"/>
  </r>
  <r>
    <s v="Import"/>
    <s v="Mediterranean"/>
    <s v="Italy"/>
    <s v="Italy - other"/>
    <x v="62"/>
    <x v="0"/>
    <s v="Direct"/>
    <n v="2"/>
    <n v="2"/>
    <n v="18.401499999999999"/>
  </r>
  <r>
    <s v="Import"/>
    <s v="Mediterranean"/>
    <s v="Italy"/>
    <s v="Italy - other"/>
    <x v="86"/>
    <x v="0"/>
    <s v="Direct"/>
    <n v="1"/>
    <n v="1"/>
    <n v="2.2359"/>
  </r>
  <r>
    <s v="Import"/>
    <s v="Mediterranean"/>
    <s v="Italy"/>
    <s v="Italy - other"/>
    <x v="64"/>
    <x v="0"/>
    <s v="Direct"/>
    <n v="32"/>
    <n v="32"/>
    <n v="680.53549999999996"/>
  </r>
  <r>
    <s v="Import"/>
    <s v="Mediterranean"/>
    <s v="Italy"/>
    <s v="Italy - other"/>
    <x v="79"/>
    <x v="0"/>
    <s v="Direct"/>
    <n v="7"/>
    <n v="7"/>
    <n v="134.2251"/>
  </r>
  <r>
    <s v="Import"/>
    <s v="Mediterranean"/>
    <s v="Italy"/>
    <s v="Italy - other"/>
    <x v="9"/>
    <x v="0"/>
    <s v="Direct"/>
    <n v="10"/>
    <n v="16"/>
    <n v="59.015999999999998"/>
  </r>
  <r>
    <s v="Import"/>
    <s v="Mediterranean"/>
    <s v="Italy"/>
    <s v="La Spezia"/>
    <x v="3"/>
    <x v="0"/>
    <s v="Direct"/>
    <n v="41"/>
    <n v="42"/>
    <n v="919.43280000000004"/>
  </r>
  <r>
    <s v="Import"/>
    <s v="Mediterranean"/>
    <s v="Italy"/>
    <s v="Italy - other"/>
    <x v="14"/>
    <x v="0"/>
    <s v="Direct"/>
    <n v="1"/>
    <n v="1"/>
    <n v="16.544"/>
  </r>
  <r>
    <s v="Import"/>
    <s v="Mediterranean"/>
    <s v="Italy"/>
    <s v="Italy - other"/>
    <x v="37"/>
    <x v="0"/>
    <s v="Direct"/>
    <n v="2"/>
    <n v="4"/>
    <n v="7.0800999999999998"/>
  </r>
  <r>
    <s v="Import"/>
    <s v="Mediterranean"/>
    <s v="Italy"/>
    <s v="Italy - other"/>
    <x v="53"/>
    <x v="0"/>
    <s v="Direct"/>
    <n v="47"/>
    <n v="66"/>
    <n v="165.7876"/>
  </r>
  <r>
    <s v="Import"/>
    <s v="Mediterranean"/>
    <s v="Italy"/>
    <s v="Italy - other"/>
    <x v="1"/>
    <x v="1"/>
    <s v="Direct"/>
    <n v="11"/>
    <n v="0"/>
    <n v="277.89"/>
  </r>
  <r>
    <s v="Import"/>
    <s v="Mediterranean"/>
    <s v="Italy"/>
    <s v="Italy - other"/>
    <x v="1"/>
    <x v="0"/>
    <s v="Direct"/>
    <n v="44"/>
    <n v="70"/>
    <n v="436.71719999999999"/>
  </r>
  <r>
    <s v="Import"/>
    <s v="Mediterranean"/>
    <s v="Italy"/>
    <s v="Italy - other"/>
    <x v="27"/>
    <x v="0"/>
    <s v="Direct"/>
    <n v="9"/>
    <n v="12"/>
    <n v="119.6332"/>
  </r>
  <r>
    <s v="Import"/>
    <s v="Mediterranean"/>
    <s v="Italy"/>
    <s v="Italy - other"/>
    <x v="71"/>
    <x v="0"/>
    <s v="Direct"/>
    <n v="7"/>
    <n v="12"/>
    <n v="96.746899999999997"/>
  </r>
  <r>
    <s v="Import"/>
    <s v="Mediterranean"/>
    <s v="Italy"/>
    <s v="La Spezia"/>
    <x v="18"/>
    <x v="0"/>
    <s v="Direct"/>
    <n v="2"/>
    <n v="3"/>
    <n v="11.404999999999999"/>
  </r>
  <r>
    <s v="Import"/>
    <s v="Mediterranean"/>
    <s v="Italy"/>
    <s v="La Spezia"/>
    <x v="32"/>
    <x v="0"/>
    <s v="Direct"/>
    <n v="1"/>
    <n v="2"/>
    <n v="10.505000000000001"/>
  </r>
  <r>
    <s v="Import"/>
    <s v="Mediterranean"/>
    <s v="Italy"/>
    <s v="La Spezia"/>
    <x v="64"/>
    <x v="0"/>
    <s v="Direct"/>
    <n v="10"/>
    <n v="10"/>
    <n v="161.76560000000001"/>
  </r>
  <r>
    <s v="Import"/>
    <s v="Mediterranean"/>
    <s v="Italy"/>
    <s v="La Spezia"/>
    <x v="75"/>
    <x v="0"/>
    <s v="Direct"/>
    <n v="2"/>
    <n v="2"/>
    <n v="42.24"/>
  </r>
  <r>
    <s v="Import"/>
    <s v="Mediterranean"/>
    <s v="Italy"/>
    <s v="La Spezia"/>
    <x v="4"/>
    <x v="0"/>
    <s v="Direct"/>
    <n v="18"/>
    <n v="20"/>
    <n v="367.80990000000003"/>
  </r>
  <r>
    <s v="Import"/>
    <s v="Mediterranean"/>
    <s v="Italy"/>
    <s v="La Spezia"/>
    <x v="77"/>
    <x v="0"/>
    <s v="Direct"/>
    <n v="5"/>
    <n v="5"/>
    <n v="84.25"/>
  </r>
  <r>
    <s v="Import"/>
    <s v="Mediterranean"/>
    <s v="Italy"/>
    <s v="La Spezia"/>
    <x v="35"/>
    <x v="0"/>
    <s v="Direct"/>
    <n v="23"/>
    <n v="24"/>
    <n v="376.7604"/>
  </r>
  <r>
    <s v="Import"/>
    <s v="Mediterranean"/>
    <s v="Italy"/>
    <s v="La Spezia"/>
    <x v="8"/>
    <x v="0"/>
    <s v="Direct"/>
    <n v="1"/>
    <n v="1"/>
    <n v="2.2650000000000001"/>
  </r>
  <r>
    <s v="Import"/>
    <s v="Mediterranean"/>
    <s v="Italy"/>
    <s v="La Spezia"/>
    <x v="79"/>
    <x v="0"/>
    <s v="Direct"/>
    <n v="4"/>
    <n v="8"/>
    <n v="56.338000000000001"/>
  </r>
  <r>
    <s v="Import"/>
    <s v="Mediterranean"/>
    <s v="Italy"/>
    <s v="La Spezia"/>
    <x v="16"/>
    <x v="0"/>
    <s v="Direct"/>
    <n v="1"/>
    <n v="1"/>
    <n v="4.3739999999999997"/>
  </r>
  <r>
    <s v="Import"/>
    <s v="Mediterranean"/>
    <s v="Italy"/>
    <s v="La Spezia"/>
    <x v="5"/>
    <x v="0"/>
    <s v="Direct"/>
    <n v="1"/>
    <n v="2"/>
    <n v="13.56"/>
  </r>
  <r>
    <s v="Import"/>
    <s v="Mediterranean"/>
    <s v="Italy"/>
    <s v="La Spezia"/>
    <x v="90"/>
    <x v="0"/>
    <s v="Direct"/>
    <n v="4"/>
    <n v="4"/>
    <n v="30.98"/>
  </r>
  <r>
    <s v="Import"/>
    <s v="Mediterranean"/>
    <s v="Italy"/>
    <s v="La Spezia"/>
    <x v="47"/>
    <x v="0"/>
    <s v="Direct"/>
    <n v="4"/>
    <n v="4"/>
    <n v="55.549599999999998"/>
  </r>
  <r>
    <s v="Import"/>
    <s v="Mediterranean"/>
    <s v="Italy"/>
    <s v="Livorno"/>
    <x v="1"/>
    <x v="0"/>
    <s v="Direct"/>
    <n v="2"/>
    <n v="2"/>
    <n v="3.6417999999999999"/>
  </r>
  <r>
    <s v="Import"/>
    <s v="Mediterranean"/>
    <s v="Italy"/>
    <s v="Naples"/>
    <x v="3"/>
    <x v="0"/>
    <s v="Direct"/>
    <n v="1"/>
    <n v="1"/>
    <n v="24.44"/>
  </r>
  <r>
    <s v="Import"/>
    <s v="Mediterranean"/>
    <s v="Italy"/>
    <s v="Naples"/>
    <x v="66"/>
    <x v="0"/>
    <s v="Direct"/>
    <n v="1"/>
    <n v="1"/>
    <n v="4.3057999999999996"/>
  </r>
  <r>
    <s v="Import"/>
    <s v="Mediterranean"/>
    <s v="Italy"/>
    <s v="Naples"/>
    <x v="64"/>
    <x v="0"/>
    <s v="Direct"/>
    <n v="148"/>
    <n v="150"/>
    <n v="3046.2175999999999"/>
  </r>
  <r>
    <s v="Import"/>
    <s v="Mediterranean"/>
    <s v="Italy"/>
    <s v="Naples"/>
    <x v="75"/>
    <x v="0"/>
    <s v="Direct"/>
    <n v="1"/>
    <n v="1"/>
    <n v="20.56"/>
  </r>
  <r>
    <s v="Import"/>
    <s v="Mediterranean"/>
    <s v="Italy"/>
    <s v="Naples"/>
    <x v="4"/>
    <x v="0"/>
    <s v="Direct"/>
    <n v="2"/>
    <n v="2"/>
    <n v="30.747"/>
  </r>
  <r>
    <s v="Import"/>
    <s v="Mediterranean"/>
    <s v="Italy"/>
    <s v="Naples"/>
    <x v="15"/>
    <x v="0"/>
    <s v="Direct"/>
    <n v="1"/>
    <n v="1"/>
    <n v="8.82"/>
  </r>
  <r>
    <s v="Import"/>
    <s v="Mediterranean"/>
    <s v="Italy"/>
    <s v="Naples"/>
    <x v="77"/>
    <x v="0"/>
    <s v="Direct"/>
    <n v="1"/>
    <n v="1"/>
    <n v="14.511200000000001"/>
  </r>
  <r>
    <s v="Import"/>
    <s v="Mediterranean"/>
    <s v="Italy"/>
    <s v="Naples"/>
    <x v="79"/>
    <x v="0"/>
    <s v="Direct"/>
    <n v="1"/>
    <n v="1"/>
    <n v="11.4"/>
  </r>
  <r>
    <s v="Import"/>
    <s v="Mediterranean"/>
    <s v="Italy"/>
    <s v="Naples"/>
    <x v="5"/>
    <x v="0"/>
    <s v="Direct"/>
    <n v="1"/>
    <n v="2"/>
    <n v="2.7557"/>
  </r>
  <r>
    <s v="Import"/>
    <s v="East Asia"/>
    <s v="China"/>
    <s v="Xiamen"/>
    <x v="65"/>
    <x v="0"/>
    <s v="Direct"/>
    <n v="2"/>
    <n v="3"/>
    <n v="8.0574999999999992"/>
  </r>
  <r>
    <s v="Import"/>
    <s v="East Asia"/>
    <s v="China"/>
    <s v="Xiamen"/>
    <x v="51"/>
    <x v="0"/>
    <s v="Direct"/>
    <n v="1"/>
    <n v="1"/>
    <n v="10.285"/>
  </r>
  <r>
    <s v="Import"/>
    <s v="East Asia"/>
    <s v="China"/>
    <s v="Xiamen"/>
    <x v="53"/>
    <x v="0"/>
    <s v="Direct"/>
    <n v="247"/>
    <n v="416"/>
    <n v="1672.6708000000001"/>
  </r>
  <r>
    <s v="Import"/>
    <s v="East Asia"/>
    <s v="China"/>
    <s v="Xiamen"/>
    <x v="75"/>
    <x v="0"/>
    <s v="Direct"/>
    <n v="23"/>
    <n v="23"/>
    <n v="561.08199999999999"/>
  </r>
  <r>
    <s v="Import"/>
    <s v="East Asia"/>
    <s v="China"/>
    <s v="Xiamen"/>
    <x v="27"/>
    <x v="0"/>
    <s v="Direct"/>
    <n v="3"/>
    <n v="5"/>
    <n v="21.235900000000001"/>
  </r>
  <r>
    <s v="Import"/>
    <s v="East Asia"/>
    <s v="China"/>
    <s v="Xiamen"/>
    <x v="35"/>
    <x v="0"/>
    <s v="Direct"/>
    <n v="2"/>
    <n v="3"/>
    <n v="26.7194"/>
  </r>
  <r>
    <s v="Import"/>
    <s v="East Asia"/>
    <s v="China"/>
    <s v="Xingang"/>
    <x v="53"/>
    <x v="0"/>
    <s v="Direct"/>
    <n v="4"/>
    <n v="5"/>
    <n v="25.439"/>
  </r>
  <r>
    <s v="Import"/>
    <s v="East Asia"/>
    <s v="China"/>
    <s v="Xingang"/>
    <x v="1"/>
    <x v="0"/>
    <s v="Direct"/>
    <n v="3"/>
    <n v="4"/>
    <n v="29.4"/>
  </r>
  <r>
    <s v="Import"/>
    <s v="East Asia"/>
    <s v="China"/>
    <s v="Xingang"/>
    <x v="35"/>
    <x v="0"/>
    <s v="Direct"/>
    <n v="1"/>
    <n v="1"/>
    <n v="20"/>
  </r>
  <r>
    <s v="Import"/>
    <s v="East Asia"/>
    <s v="China"/>
    <s v="Xingang"/>
    <x v="71"/>
    <x v="0"/>
    <s v="Direct"/>
    <n v="2"/>
    <n v="2"/>
    <n v="15.51"/>
  </r>
  <r>
    <s v="Import"/>
    <s v="East Asia"/>
    <s v="China"/>
    <s v="Xingang"/>
    <x v="38"/>
    <x v="0"/>
    <s v="Direct"/>
    <n v="5"/>
    <n v="9"/>
    <n v="57.369"/>
  </r>
  <r>
    <s v="Import"/>
    <s v="East Asia"/>
    <s v="China"/>
    <s v="Xinhui"/>
    <x v="35"/>
    <x v="0"/>
    <s v="Direct"/>
    <n v="20"/>
    <n v="20"/>
    <n v="282.51330000000002"/>
  </r>
  <r>
    <s v="Import"/>
    <s v="East Asia"/>
    <s v="China"/>
    <s v="Yangzhou"/>
    <x v="23"/>
    <x v="0"/>
    <s v="Direct"/>
    <n v="1"/>
    <n v="1"/>
    <n v="25.0305"/>
  </r>
  <r>
    <s v="Import"/>
    <s v="East Asia"/>
    <s v="China"/>
    <s v="Yangzhou"/>
    <x v="38"/>
    <x v="0"/>
    <s v="Direct"/>
    <n v="1"/>
    <n v="2"/>
    <n v="6.0274000000000001"/>
  </r>
  <r>
    <s v="Import"/>
    <s v="East Asia"/>
    <s v="China"/>
    <s v="Yantian"/>
    <x v="65"/>
    <x v="0"/>
    <s v="Direct"/>
    <n v="26"/>
    <n v="40"/>
    <n v="127.1131"/>
  </r>
  <r>
    <s v="Import"/>
    <s v="East Asia"/>
    <s v="China"/>
    <s v="Yantian"/>
    <x v="32"/>
    <x v="0"/>
    <s v="Direct"/>
    <n v="2"/>
    <n v="2"/>
    <n v="15.3216"/>
  </r>
  <r>
    <s v="Import"/>
    <s v="East Asia"/>
    <s v="China"/>
    <s v="Yantian"/>
    <x v="53"/>
    <x v="0"/>
    <s v="Direct"/>
    <n v="633"/>
    <n v="1067"/>
    <n v="3356.3885"/>
  </r>
  <r>
    <s v="Import"/>
    <s v="East Asia"/>
    <s v="China"/>
    <s v="Yantian"/>
    <x v="75"/>
    <x v="0"/>
    <s v="Direct"/>
    <n v="2"/>
    <n v="2"/>
    <n v="46.5"/>
  </r>
  <r>
    <s v="Import"/>
    <s v="East Asia"/>
    <s v="China"/>
    <s v="Yantian"/>
    <x v="23"/>
    <x v="0"/>
    <s v="Direct"/>
    <n v="5"/>
    <n v="5"/>
    <n v="110.57"/>
  </r>
  <r>
    <s v="Import"/>
    <s v="East Asia"/>
    <s v="China"/>
    <s v="Yantian"/>
    <x v="35"/>
    <x v="0"/>
    <s v="Direct"/>
    <n v="2"/>
    <n v="3"/>
    <n v="22.68"/>
  </r>
  <r>
    <s v="Import"/>
    <s v="East Asia"/>
    <s v="China"/>
    <s v="Yantian"/>
    <x v="5"/>
    <x v="0"/>
    <s v="Direct"/>
    <n v="282"/>
    <n v="476"/>
    <n v="2172.1172000000001"/>
  </r>
  <r>
    <s v="Import"/>
    <s v="East Asia"/>
    <s v="China"/>
    <s v="Yichang"/>
    <x v="0"/>
    <x v="0"/>
    <s v="Direct"/>
    <n v="5"/>
    <n v="5"/>
    <n v="121.76"/>
  </r>
  <r>
    <s v="Import"/>
    <s v="East Asia"/>
    <s v="China"/>
    <s v="Yichang"/>
    <x v="38"/>
    <x v="0"/>
    <s v="Direct"/>
    <n v="1"/>
    <n v="1"/>
    <n v="4.2510000000000003"/>
  </r>
  <r>
    <s v="Import"/>
    <s v="East Asia"/>
    <s v="China"/>
    <s v="Yueyang"/>
    <x v="0"/>
    <x v="0"/>
    <s v="Direct"/>
    <n v="18"/>
    <n v="18"/>
    <n v="450.14"/>
  </r>
  <r>
    <s v="Import"/>
    <s v="East Asia"/>
    <s v="China"/>
    <s v="Zhangjiagang"/>
    <x v="0"/>
    <x v="0"/>
    <s v="Direct"/>
    <n v="47"/>
    <n v="48"/>
    <n v="998.899"/>
  </r>
  <r>
    <s v="Import"/>
    <s v="East Asia"/>
    <s v="China"/>
    <s v="Zhangjiagang"/>
    <x v="71"/>
    <x v="0"/>
    <s v="Direct"/>
    <n v="3"/>
    <n v="6"/>
    <n v="50.4"/>
  </r>
  <r>
    <s v="Import"/>
    <s v="East Asia"/>
    <s v="China"/>
    <s v="Zhangjiagang"/>
    <x v="104"/>
    <x v="0"/>
    <s v="Direct"/>
    <n v="20"/>
    <n v="20"/>
    <n v="400.8"/>
  </r>
  <r>
    <s v="Import"/>
    <s v="East Asia"/>
    <s v="China"/>
    <s v="Zhenjiang"/>
    <x v="3"/>
    <x v="0"/>
    <s v="Direct"/>
    <n v="1"/>
    <n v="1"/>
    <n v="20.399999999999999"/>
  </r>
  <r>
    <s v="Import"/>
    <s v="East Asia"/>
    <s v="China"/>
    <s v="Zhenjiang"/>
    <x v="0"/>
    <x v="0"/>
    <s v="Direct"/>
    <n v="19"/>
    <n v="19"/>
    <n v="385.84"/>
  </r>
  <r>
    <s v="Import"/>
    <s v="East Asia"/>
    <s v="China"/>
    <s v="Zhongshan"/>
    <x v="37"/>
    <x v="0"/>
    <s v="Direct"/>
    <n v="8"/>
    <n v="14"/>
    <n v="82.614999999999995"/>
  </r>
  <r>
    <s v="Import"/>
    <s v="East Asia"/>
    <s v="China"/>
    <s v="Zhongshan"/>
    <x v="1"/>
    <x v="0"/>
    <s v="Direct"/>
    <n v="2"/>
    <n v="3"/>
    <n v="8.2551000000000005"/>
  </r>
  <r>
    <s v="Import"/>
    <s v="East Asia"/>
    <s v="China"/>
    <s v="Zhongshan"/>
    <x v="35"/>
    <x v="0"/>
    <s v="Direct"/>
    <n v="1"/>
    <n v="1"/>
    <n v="7"/>
  </r>
  <r>
    <s v="Import"/>
    <s v="Mediterranean"/>
    <s v="Italy"/>
    <s v="Naples"/>
    <x v="47"/>
    <x v="0"/>
    <s v="Direct"/>
    <n v="23"/>
    <n v="23"/>
    <n v="392.04599999999999"/>
  </r>
  <r>
    <s v="Import"/>
    <s v="Mediterranean"/>
    <s v="Italy"/>
    <s v="Roteglia"/>
    <x v="3"/>
    <x v="0"/>
    <s v="Direct"/>
    <n v="1"/>
    <n v="1"/>
    <n v="19.64"/>
  </r>
  <r>
    <s v="Import"/>
    <s v="Mediterranean"/>
    <s v="Italy"/>
    <s v="Rubiera"/>
    <x v="3"/>
    <x v="0"/>
    <s v="Direct"/>
    <n v="1"/>
    <n v="1"/>
    <n v="20.322399999999998"/>
  </r>
  <r>
    <s v="Import"/>
    <s v="Mediterranean"/>
    <s v="Italy"/>
    <s v="Salerno"/>
    <x v="53"/>
    <x v="0"/>
    <s v="Direct"/>
    <n v="8"/>
    <n v="12"/>
    <n v="17.693300000000001"/>
  </r>
  <r>
    <s v="Import"/>
    <s v="Mediterranean"/>
    <s v="Italy"/>
    <s v="Salerno"/>
    <x v="27"/>
    <x v="0"/>
    <s v="Direct"/>
    <n v="3"/>
    <n v="5"/>
    <n v="36.655000000000001"/>
  </r>
  <r>
    <s v="Import"/>
    <s v="Mediterranean"/>
    <s v="Italy"/>
    <s v="Salo"/>
    <x v="77"/>
    <x v="0"/>
    <s v="Direct"/>
    <n v="1"/>
    <n v="1"/>
    <n v="13.45"/>
  </r>
  <r>
    <s v="Import"/>
    <s v="Mediterranean"/>
    <s v="Italy"/>
    <s v="Venice"/>
    <x v="3"/>
    <x v="0"/>
    <s v="Direct"/>
    <n v="10"/>
    <n v="19"/>
    <n v="221.84"/>
  </r>
  <r>
    <s v="Import"/>
    <s v="Mediterranean"/>
    <s v="Italy"/>
    <s v="Venice"/>
    <x v="53"/>
    <x v="0"/>
    <s v="Direct"/>
    <n v="20"/>
    <n v="39"/>
    <n v="168.22669999999999"/>
  </r>
  <r>
    <s v="Import"/>
    <s v="Mediterranean"/>
    <s v="Italy"/>
    <s v="Venice"/>
    <x v="1"/>
    <x v="0"/>
    <s v="Direct"/>
    <n v="10"/>
    <n v="18"/>
    <n v="69.131500000000003"/>
  </r>
  <r>
    <s v="Import"/>
    <s v="Mediterranean"/>
    <s v="Italy"/>
    <s v="Venice"/>
    <x v="77"/>
    <x v="0"/>
    <s v="Direct"/>
    <n v="11"/>
    <n v="20"/>
    <n v="205.03"/>
  </r>
  <r>
    <s v="Import"/>
    <s v="Mediterranean"/>
    <s v="Italy"/>
    <s v="Venice"/>
    <x v="79"/>
    <x v="0"/>
    <s v="Direct"/>
    <n v="1"/>
    <n v="1"/>
    <n v="15.93"/>
  </r>
  <r>
    <s v="Import"/>
    <s v="Mediterranean"/>
    <s v="Italy"/>
    <s v="Venice"/>
    <x v="5"/>
    <x v="0"/>
    <s v="Direct"/>
    <n v="3"/>
    <n v="3"/>
    <n v="23.216999999999999"/>
  </r>
  <r>
    <s v="Import"/>
    <s v="Mediterranean"/>
    <s v="Italy"/>
    <s v="Venice"/>
    <x v="47"/>
    <x v="0"/>
    <s v="Direct"/>
    <n v="6"/>
    <n v="7"/>
    <n v="71.319999999999993"/>
  </r>
  <r>
    <s v="Import"/>
    <s v="Mediterranean"/>
    <s v="Slovenia"/>
    <s v="KOPER"/>
    <x v="41"/>
    <x v="0"/>
    <s v="Direct"/>
    <n v="6"/>
    <n v="12"/>
    <n v="40.726799999999997"/>
  </r>
  <r>
    <s v="Import"/>
    <s v="Mediterranean"/>
    <s v="Slovenia"/>
    <s v="KOPER"/>
    <x v="9"/>
    <x v="0"/>
    <s v="Direct"/>
    <n v="1"/>
    <n v="2"/>
    <n v="15"/>
  </r>
  <r>
    <s v="Import"/>
    <s v="Mediterranean"/>
    <s v="Turkey"/>
    <s v="ALIAGA"/>
    <x v="0"/>
    <x v="0"/>
    <s v="Direct"/>
    <n v="13"/>
    <n v="13"/>
    <n v="286.50200000000001"/>
  </r>
  <r>
    <s v="Import"/>
    <s v="Mediterranean"/>
    <s v="Turkey"/>
    <s v="ALIAGA"/>
    <x v="64"/>
    <x v="0"/>
    <s v="Direct"/>
    <n v="16"/>
    <n v="16"/>
    <n v="330.66399999999999"/>
  </r>
  <r>
    <s v="Import"/>
    <s v="Mediterranean"/>
    <s v="Turkey"/>
    <s v="ALIAGA"/>
    <x v="75"/>
    <x v="0"/>
    <s v="Direct"/>
    <n v="3"/>
    <n v="3"/>
    <n v="79.380499999999998"/>
  </r>
  <r>
    <s v="Import"/>
    <s v="Mediterranean"/>
    <s v="Turkey"/>
    <s v="ALIAGA"/>
    <x v="23"/>
    <x v="0"/>
    <s v="Direct"/>
    <n v="1"/>
    <n v="1"/>
    <n v="18.512"/>
  </r>
  <r>
    <s v="Import"/>
    <s v="Mediterranean"/>
    <s v="Turkey"/>
    <s v="ALIAGA"/>
    <x v="35"/>
    <x v="0"/>
    <s v="Direct"/>
    <n v="3"/>
    <n v="3"/>
    <n v="61.769300000000001"/>
  </r>
  <r>
    <s v="Import"/>
    <s v="Mediterranean"/>
    <s v="Turkey"/>
    <s v="ALIAGA"/>
    <x v="5"/>
    <x v="0"/>
    <s v="Direct"/>
    <n v="5"/>
    <n v="9"/>
    <n v="58.553400000000003"/>
  </r>
  <r>
    <s v="Import"/>
    <s v="Mediterranean"/>
    <s v="Turkey"/>
    <s v="Evyap"/>
    <x v="8"/>
    <x v="0"/>
    <s v="Direct"/>
    <n v="1"/>
    <n v="2"/>
    <n v="2.2999999999999998"/>
  </r>
  <r>
    <s v="Import"/>
    <s v="Mediterranean"/>
    <s v="Turkey"/>
    <s v="Evyap"/>
    <x v="39"/>
    <x v="0"/>
    <s v="Direct"/>
    <n v="1"/>
    <n v="2"/>
    <n v="8.5220000000000002"/>
  </r>
  <r>
    <s v="Import"/>
    <s v="Mediterranean"/>
    <s v="Turkey"/>
    <s v="Gebze"/>
    <x v="5"/>
    <x v="0"/>
    <s v="Direct"/>
    <n v="2"/>
    <n v="3"/>
    <n v="4.1555"/>
  </r>
  <r>
    <s v="Import"/>
    <s v="Mediterranean"/>
    <s v="Turkey"/>
    <s v="Gemlik"/>
    <x v="3"/>
    <x v="0"/>
    <s v="Direct"/>
    <n v="3"/>
    <n v="3"/>
    <n v="74.792900000000003"/>
  </r>
  <r>
    <s v="Import"/>
    <s v="Mediterranean"/>
    <s v="Turkey"/>
    <s v="Gemlik"/>
    <x v="28"/>
    <x v="0"/>
    <s v="Direct"/>
    <n v="1"/>
    <n v="1"/>
    <n v="6.32"/>
  </r>
  <r>
    <s v="Import"/>
    <s v="Mediterranean"/>
    <s v="Turkey"/>
    <s v="Gemlik"/>
    <x v="5"/>
    <x v="0"/>
    <s v="Direct"/>
    <n v="2"/>
    <n v="4"/>
    <n v="30.46"/>
  </r>
  <r>
    <s v="Import"/>
    <s v="Mediterranean"/>
    <s v="Turkey"/>
    <s v="Iskenderun"/>
    <x v="43"/>
    <x v="0"/>
    <s v="Direct"/>
    <n v="1"/>
    <n v="2"/>
    <n v="15.18"/>
  </r>
  <r>
    <s v="Import"/>
    <s v="Mediterranean"/>
    <s v="Turkey"/>
    <s v="Istanbul"/>
    <x v="14"/>
    <x v="0"/>
    <s v="Direct"/>
    <n v="1"/>
    <n v="2"/>
    <n v="8.4167000000000005"/>
  </r>
  <r>
    <s v="Import"/>
    <s v="Mediterranean"/>
    <s v="Turkey"/>
    <s v="Istanbul"/>
    <x v="53"/>
    <x v="0"/>
    <s v="Direct"/>
    <n v="4"/>
    <n v="5"/>
    <n v="8.6050000000000004"/>
  </r>
  <r>
    <s v="Import"/>
    <s v="Mediterranean"/>
    <s v="Turkey"/>
    <s v="Istanbul"/>
    <x v="28"/>
    <x v="0"/>
    <s v="Direct"/>
    <n v="3"/>
    <n v="4"/>
    <n v="21.184999999999999"/>
  </r>
  <r>
    <s v="Import"/>
    <s v="Mediterranean"/>
    <s v="Italy"/>
    <s v="La Spezia"/>
    <x v="0"/>
    <x v="0"/>
    <s v="Direct"/>
    <n v="4"/>
    <n v="4"/>
    <n v="79.143000000000001"/>
  </r>
  <r>
    <s v="Import"/>
    <s v="Mediterranean"/>
    <s v="Italy"/>
    <s v="La Spezia"/>
    <x v="62"/>
    <x v="0"/>
    <s v="Direct"/>
    <n v="7"/>
    <n v="7"/>
    <n v="132.63810000000001"/>
  </r>
  <r>
    <s v="Import"/>
    <s v="Mediterranean"/>
    <s v="Italy"/>
    <s v="La Spezia"/>
    <x v="109"/>
    <x v="0"/>
    <s v="Direct"/>
    <n v="1"/>
    <n v="1"/>
    <n v="7.0991999999999997"/>
  </r>
  <r>
    <s v="Import"/>
    <s v="Mediterranean"/>
    <s v="Italy"/>
    <s v="La Spezia"/>
    <x v="38"/>
    <x v="0"/>
    <s v="Direct"/>
    <n v="1"/>
    <n v="1"/>
    <n v="1.5029999999999999"/>
  </r>
  <r>
    <s v="Import"/>
    <s v="Mediterranean"/>
    <s v="Italy"/>
    <s v="La Spezia"/>
    <x v="9"/>
    <x v="0"/>
    <s v="Direct"/>
    <n v="17"/>
    <n v="33"/>
    <n v="181.08770000000001"/>
  </r>
  <r>
    <s v="Import"/>
    <s v="Mediterranean"/>
    <s v="Italy"/>
    <s v="Livorno"/>
    <x v="0"/>
    <x v="0"/>
    <s v="Direct"/>
    <n v="3"/>
    <n v="6"/>
    <n v="12.7461"/>
  </r>
  <r>
    <s v="Import"/>
    <s v="Mediterranean"/>
    <s v="Italy"/>
    <s v="Livorno"/>
    <x v="62"/>
    <x v="0"/>
    <s v="Direct"/>
    <n v="3"/>
    <n v="3"/>
    <n v="53.6267"/>
  </r>
  <r>
    <s v="Import"/>
    <s v="Mediterranean"/>
    <s v="Italy"/>
    <s v="Naples"/>
    <x v="0"/>
    <x v="0"/>
    <s v="Direct"/>
    <n v="3"/>
    <n v="3"/>
    <n v="48.317500000000003"/>
  </r>
  <r>
    <s v="Import"/>
    <s v="Mediterranean"/>
    <s v="Italy"/>
    <s v="Naples"/>
    <x v="65"/>
    <x v="0"/>
    <s v="Direct"/>
    <n v="1"/>
    <n v="1"/>
    <n v="5.5166000000000004"/>
  </r>
  <r>
    <s v="Import"/>
    <s v="Mediterranean"/>
    <s v="Italy"/>
    <s v="Naples"/>
    <x v="32"/>
    <x v="0"/>
    <s v="Direct"/>
    <n v="2"/>
    <n v="2"/>
    <n v="43.4"/>
  </r>
  <r>
    <s v="Import"/>
    <s v="Mediterranean"/>
    <s v="Italy"/>
    <s v="Naples"/>
    <x v="53"/>
    <x v="0"/>
    <s v="Direct"/>
    <n v="1"/>
    <n v="1"/>
    <n v="22.48"/>
  </r>
  <r>
    <s v="Import"/>
    <s v="Mediterranean"/>
    <s v="Italy"/>
    <s v="Naples"/>
    <x v="1"/>
    <x v="0"/>
    <s v="Direct"/>
    <n v="3"/>
    <n v="5"/>
    <n v="24.006"/>
  </r>
  <r>
    <s v="Import"/>
    <s v="Mediterranean"/>
    <s v="Italy"/>
    <s v="Naples"/>
    <x v="35"/>
    <x v="0"/>
    <s v="Direct"/>
    <n v="55"/>
    <n v="60"/>
    <n v="1035.6129000000001"/>
  </r>
  <r>
    <s v="Import"/>
    <s v="Mediterranean"/>
    <s v="Italy"/>
    <s v="Palermo"/>
    <x v="47"/>
    <x v="0"/>
    <s v="Direct"/>
    <n v="2"/>
    <n v="3"/>
    <n v="35.479999999999997"/>
  </r>
  <r>
    <s v="Import"/>
    <s v="Mediterranean"/>
    <s v="Italy"/>
    <s v="Ravenna"/>
    <x v="41"/>
    <x v="0"/>
    <s v="Direct"/>
    <n v="1"/>
    <n v="1"/>
    <n v="2.1280000000000001"/>
  </r>
  <r>
    <s v="Import"/>
    <s v="Mediterranean"/>
    <s v="Italy"/>
    <s v="Ravenna"/>
    <x v="4"/>
    <x v="0"/>
    <s v="Direct"/>
    <n v="1"/>
    <n v="2"/>
    <n v="11.234"/>
  </r>
  <r>
    <s v="Import"/>
    <s v="Mediterranean"/>
    <s v="Italy"/>
    <s v="Ravenna"/>
    <x v="5"/>
    <x v="0"/>
    <s v="Direct"/>
    <n v="1"/>
    <n v="2"/>
    <n v="8.6739999999999995"/>
  </r>
  <r>
    <s v="Import"/>
    <s v="Mediterranean"/>
    <s v="Italy"/>
    <s v="Salerno"/>
    <x v="77"/>
    <x v="0"/>
    <s v="Direct"/>
    <n v="1"/>
    <n v="1"/>
    <n v="20.146000000000001"/>
  </r>
  <r>
    <s v="Import"/>
    <s v="Mediterranean"/>
    <s v="Italy"/>
    <s v="Trieste"/>
    <x v="14"/>
    <x v="0"/>
    <s v="Direct"/>
    <n v="1"/>
    <n v="1"/>
    <n v="16.1875"/>
  </r>
  <r>
    <s v="Import"/>
    <s v="Mediterranean"/>
    <s v="Italy"/>
    <s v="Trieste"/>
    <x v="4"/>
    <x v="0"/>
    <s v="Direct"/>
    <n v="23"/>
    <n v="30"/>
    <n v="475.00959999999998"/>
  </r>
  <r>
    <s v="Import"/>
    <s v="Mediterranean"/>
    <s v="Italy"/>
    <s v="Trieste"/>
    <x v="77"/>
    <x v="0"/>
    <s v="Direct"/>
    <n v="45"/>
    <n v="45"/>
    <n v="868.10469999999998"/>
  </r>
  <r>
    <s v="Import"/>
    <s v="Mediterranean"/>
    <s v="Italy"/>
    <s v="Venice"/>
    <x v="80"/>
    <x v="0"/>
    <s v="Direct"/>
    <n v="8"/>
    <n v="9"/>
    <n v="155.18389999999999"/>
  </r>
  <r>
    <s v="Import"/>
    <s v="Mediterranean"/>
    <s v="Italy"/>
    <s v="Venice"/>
    <x v="55"/>
    <x v="0"/>
    <s v="Direct"/>
    <n v="1"/>
    <n v="1"/>
    <n v="4.226"/>
  </r>
  <r>
    <s v="Import"/>
    <s v="Mediterranean"/>
    <s v="Italy"/>
    <s v="Venice"/>
    <x v="41"/>
    <x v="0"/>
    <s v="Direct"/>
    <n v="9"/>
    <n v="15"/>
    <n v="41.670099999999998"/>
  </r>
  <r>
    <s v="Import"/>
    <s v="Mediterranean"/>
    <s v="Italy"/>
    <s v="Venice"/>
    <x v="4"/>
    <x v="0"/>
    <s v="Direct"/>
    <n v="5"/>
    <n v="9"/>
    <n v="47.222000000000001"/>
  </r>
  <r>
    <s v="Import"/>
    <s v="Mediterranean"/>
    <s v="Italy"/>
    <s v="Venice"/>
    <x v="6"/>
    <x v="0"/>
    <s v="Direct"/>
    <n v="5"/>
    <n v="10"/>
    <n v="58"/>
  </r>
  <r>
    <s v="Import"/>
    <s v="Mediterranean"/>
    <s v="Slovakia"/>
    <s v="Hlohovec"/>
    <x v="22"/>
    <x v="0"/>
    <s v="Direct"/>
    <n v="1"/>
    <n v="1"/>
    <n v="20.572500000000002"/>
  </r>
  <r>
    <s v="Import"/>
    <s v="Mediterranean"/>
    <s v="Slovenia"/>
    <s v="KOPER"/>
    <x v="53"/>
    <x v="0"/>
    <s v="Direct"/>
    <n v="1"/>
    <n v="1"/>
    <n v="1.764"/>
  </r>
  <r>
    <s v="Import"/>
    <s v="Mediterranean"/>
    <s v="Slovenia"/>
    <s v="KOPER"/>
    <x v="46"/>
    <x v="0"/>
    <s v="Direct"/>
    <n v="3"/>
    <n v="6"/>
    <n v="59.54"/>
  </r>
  <r>
    <s v="Import"/>
    <s v="Mediterranean"/>
    <s v="Slovenia"/>
    <s v="KOPER"/>
    <x v="1"/>
    <x v="0"/>
    <s v="Direct"/>
    <n v="10"/>
    <n v="18"/>
    <n v="75.043999999999997"/>
  </r>
  <r>
    <s v="Import"/>
    <s v="Mediterranean"/>
    <s v="Slovenia"/>
    <s v="KOPER"/>
    <x v="35"/>
    <x v="0"/>
    <s v="Direct"/>
    <n v="1"/>
    <n v="2"/>
    <n v="9.7240000000000002"/>
  </r>
  <r>
    <s v="Import"/>
    <s v="Mediterranean"/>
    <s v="Turkey"/>
    <s v="ALIAGA"/>
    <x v="3"/>
    <x v="0"/>
    <s v="Direct"/>
    <n v="59"/>
    <n v="59"/>
    <n v="1529.1649"/>
  </r>
  <r>
    <s v="Import"/>
    <s v="Mediterranean"/>
    <s v="Turkey"/>
    <s v="Istanbul"/>
    <x v="41"/>
    <x v="0"/>
    <s v="Direct"/>
    <n v="1"/>
    <n v="1"/>
    <n v="1.9870000000000001"/>
  </r>
  <r>
    <s v="Import"/>
    <s v="Mediterranean"/>
    <s v="Turkey"/>
    <s v="IZMIT"/>
    <x v="14"/>
    <x v="0"/>
    <s v="Direct"/>
    <n v="2"/>
    <n v="3"/>
    <n v="34.26"/>
  </r>
  <r>
    <s v="Import"/>
    <s v="Mediterranean"/>
    <s v="Turkey"/>
    <s v="IZMIT"/>
    <x v="37"/>
    <x v="0"/>
    <s v="Direct"/>
    <n v="1"/>
    <n v="2"/>
    <n v="11.58"/>
  </r>
  <r>
    <s v="Import"/>
    <s v="Mediterranean"/>
    <s v="Turkey"/>
    <s v="IZMIT"/>
    <x v="53"/>
    <x v="0"/>
    <s v="Direct"/>
    <n v="1"/>
    <n v="2"/>
    <n v="3.39"/>
  </r>
  <r>
    <s v="Import"/>
    <s v="Mediterranean"/>
    <s v="Turkey"/>
    <s v="IZMIT"/>
    <x v="41"/>
    <x v="0"/>
    <s v="Direct"/>
    <n v="8"/>
    <n v="16"/>
    <n v="66.050600000000003"/>
  </r>
  <r>
    <s v="Import"/>
    <s v="Mediterranean"/>
    <s v="Turkey"/>
    <s v="IZMIT"/>
    <x v="1"/>
    <x v="0"/>
    <s v="Direct"/>
    <n v="12"/>
    <n v="16"/>
    <n v="57.095300000000002"/>
  </r>
  <r>
    <s v="Import"/>
    <s v="Mediterranean"/>
    <s v="Turkey"/>
    <s v="Korfez"/>
    <x v="22"/>
    <x v="0"/>
    <s v="Direct"/>
    <n v="74"/>
    <n v="111"/>
    <n v="1910.1203"/>
  </r>
  <r>
    <s v="Import"/>
    <s v="Mediterranean"/>
    <s v="Turkey"/>
    <s v="Korfez"/>
    <x v="1"/>
    <x v="0"/>
    <s v="Direct"/>
    <n v="3"/>
    <n v="6"/>
    <n v="18.3249"/>
  </r>
  <r>
    <s v="Import"/>
    <s v="Mediterranean"/>
    <s v="Turkey"/>
    <s v="Mersin"/>
    <x v="41"/>
    <x v="0"/>
    <s v="Direct"/>
    <n v="2"/>
    <n v="4"/>
    <n v="13.94"/>
  </r>
  <r>
    <s v="Import"/>
    <s v="Mediterranean"/>
    <s v="Turkey"/>
    <s v="Mersin"/>
    <x v="43"/>
    <x v="0"/>
    <s v="Direct"/>
    <n v="14"/>
    <n v="21"/>
    <n v="135.02459999999999"/>
  </r>
  <r>
    <s v="Import"/>
    <s v="Mediterranean"/>
    <s v="Turkey"/>
    <s v="Turkey - other"/>
    <x v="3"/>
    <x v="0"/>
    <s v="Direct"/>
    <n v="2"/>
    <n v="2"/>
    <n v="30.158000000000001"/>
  </r>
  <r>
    <s v="Import"/>
    <s v="Mediterranean"/>
    <s v="Turkey"/>
    <s v="Turkey - other"/>
    <x v="8"/>
    <x v="0"/>
    <s v="Direct"/>
    <n v="2"/>
    <n v="4"/>
    <n v="13.21"/>
  </r>
  <r>
    <s v="Import"/>
    <s v="Mediterranean"/>
    <s v="Yugoslavia"/>
    <s v="Koper"/>
    <x v="15"/>
    <x v="0"/>
    <s v="Direct"/>
    <n v="2"/>
    <n v="4"/>
    <n v="10.507999999999999"/>
  </r>
  <r>
    <s v="Import"/>
    <s v="Middle East"/>
    <s v="Bahrain"/>
    <s v="Bahrain - other"/>
    <x v="16"/>
    <x v="0"/>
    <s v="Direct"/>
    <n v="2"/>
    <n v="2"/>
    <n v="2.4910000000000001"/>
  </r>
  <r>
    <s v="Import"/>
    <s v="Middle East"/>
    <s v="Iran"/>
    <s v="Bandar Abbas"/>
    <x v="64"/>
    <x v="0"/>
    <s v="Direct"/>
    <n v="1"/>
    <n v="1"/>
    <n v="15.38"/>
  </r>
  <r>
    <s v="Import"/>
    <s v="Middle East"/>
    <s v="Iran"/>
    <s v="Bandar Abbas"/>
    <x v="23"/>
    <x v="0"/>
    <s v="Direct"/>
    <n v="12"/>
    <n v="17"/>
    <n v="245.55009999999999"/>
  </r>
  <r>
    <s v="Import"/>
    <s v="Middle East"/>
    <s v="Iran"/>
    <s v="Bandar Abbas"/>
    <x v="35"/>
    <x v="0"/>
    <s v="Direct"/>
    <n v="5"/>
    <n v="8"/>
    <n v="85.257000000000005"/>
  </r>
  <r>
    <s v="Import"/>
    <s v="Middle East"/>
    <s v="Iran"/>
    <s v="Bandar Abbas"/>
    <x v="16"/>
    <x v="0"/>
    <s v="Direct"/>
    <n v="1"/>
    <n v="2"/>
    <n v="3.6"/>
  </r>
  <r>
    <s v="Import"/>
    <s v="Middle East"/>
    <s v="Israel"/>
    <s v="Ashdod"/>
    <x v="0"/>
    <x v="0"/>
    <s v="Direct"/>
    <n v="50"/>
    <n v="50"/>
    <n v="1110.367"/>
  </r>
  <r>
    <s v="Import"/>
    <s v="Middle East"/>
    <s v="Israel"/>
    <s v="Ashdod"/>
    <x v="32"/>
    <x v="0"/>
    <s v="Direct"/>
    <n v="9"/>
    <n v="18"/>
    <n v="144.316"/>
  </r>
  <r>
    <s v="Import"/>
    <s v="Middle East"/>
    <s v="Israel"/>
    <s v="Ashdod"/>
    <x v="8"/>
    <x v="0"/>
    <s v="Direct"/>
    <n v="2"/>
    <n v="4"/>
    <n v="16.21"/>
  </r>
  <r>
    <s v="Import"/>
    <s v="Middle East"/>
    <s v="Israel"/>
    <s v="Ashdod"/>
    <x v="5"/>
    <x v="0"/>
    <s v="Direct"/>
    <n v="19"/>
    <n v="19"/>
    <n v="345.8"/>
  </r>
  <r>
    <s v="Import"/>
    <s v="Middle East"/>
    <s v="Israel"/>
    <s v="Ashdod"/>
    <x v="91"/>
    <x v="0"/>
    <s v="Direct"/>
    <n v="5"/>
    <n v="5"/>
    <n v="124.75"/>
  </r>
  <r>
    <s v="Import"/>
    <s v="Middle East"/>
    <s v="Israel"/>
    <s v="Haifa"/>
    <x v="98"/>
    <x v="0"/>
    <s v="Direct"/>
    <n v="1"/>
    <n v="1"/>
    <n v="23.015999999999998"/>
  </r>
  <r>
    <s v="Import"/>
    <s v="Middle East"/>
    <s v="Kuwait"/>
    <s v="Kuwait"/>
    <x v="37"/>
    <x v="0"/>
    <s v="Direct"/>
    <n v="3"/>
    <n v="5"/>
    <n v="1.0929"/>
  </r>
  <r>
    <s v="Import"/>
    <s v="Middle East"/>
    <s v="Kuwait"/>
    <s v="Shuwaikh"/>
    <x v="37"/>
    <x v="0"/>
    <s v="Direct"/>
    <n v="3"/>
    <n v="6"/>
    <n v="18.003900000000002"/>
  </r>
  <r>
    <s v="Import"/>
    <s v="Middle East"/>
    <s v="Oman"/>
    <s v="Sohar"/>
    <x v="44"/>
    <x v="2"/>
    <s v="Direct"/>
    <n v="2"/>
    <n v="0"/>
    <n v="41843.49"/>
  </r>
  <r>
    <s v="Import"/>
    <s v="Middle East"/>
    <s v="Qatar"/>
    <s v="Mesaieed"/>
    <x v="18"/>
    <x v="0"/>
    <s v="Direct"/>
    <n v="2"/>
    <n v="4"/>
    <n v="48.96"/>
  </r>
  <r>
    <s v="Import"/>
    <s v="Middle East"/>
    <s v="Qatar"/>
    <s v="Qatar - other"/>
    <x v="18"/>
    <x v="0"/>
    <s v="Direct"/>
    <n v="7"/>
    <n v="7"/>
    <n v="117.04510000000001"/>
  </r>
  <r>
    <s v="Import"/>
    <s v="Middle East"/>
    <s v="Saudi Arabia"/>
    <s v="Ad Dammam"/>
    <x v="37"/>
    <x v="0"/>
    <s v="Direct"/>
    <n v="4"/>
    <n v="8"/>
    <n v="18.190000000000001"/>
  </r>
  <r>
    <s v="Import"/>
    <s v="Middle East"/>
    <s v="Saudi Arabia"/>
    <s v="Jubail"/>
    <x v="0"/>
    <x v="0"/>
    <s v="Direct"/>
    <n v="5"/>
    <n v="10"/>
    <n v="127.215"/>
  </r>
  <r>
    <s v="Import"/>
    <s v="Mediterranean"/>
    <s v="Turkey"/>
    <s v="ALIAGA"/>
    <x v="37"/>
    <x v="0"/>
    <s v="Direct"/>
    <n v="1"/>
    <n v="1"/>
    <n v="22.527999999999999"/>
  </r>
  <r>
    <s v="Import"/>
    <s v="Mediterranean"/>
    <s v="Turkey"/>
    <s v="ALIAGA"/>
    <x v="62"/>
    <x v="0"/>
    <s v="Direct"/>
    <n v="2"/>
    <n v="2"/>
    <n v="37.106099999999998"/>
  </r>
  <r>
    <s v="Import"/>
    <s v="Mediterranean"/>
    <s v="Turkey"/>
    <s v="Antalya"/>
    <x v="110"/>
    <x v="0"/>
    <s v="Direct"/>
    <n v="2"/>
    <n v="4"/>
    <n v="55.17"/>
  </r>
  <r>
    <s v="Import"/>
    <s v="Mediterranean"/>
    <s v="Turkey"/>
    <s v="Derince"/>
    <x v="8"/>
    <x v="1"/>
    <s v="Direct"/>
    <n v="3"/>
    <n v="0"/>
    <n v="21.68"/>
  </r>
  <r>
    <s v="Import"/>
    <s v="Mediterranean"/>
    <s v="Turkey"/>
    <s v="Gebze"/>
    <x v="41"/>
    <x v="0"/>
    <s v="Direct"/>
    <n v="12"/>
    <n v="24"/>
    <n v="96.722899999999996"/>
  </r>
  <r>
    <s v="Import"/>
    <s v="Mediterranean"/>
    <s v="Turkey"/>
    <s v="Gebze"/>
    <x v="6"/>
    <x v="0"/>
    <s v="Direct"/>
    <n v="2"/>
    <n v="4"/>
    <n v="22.734999999999999"/>
  </r>
  <r>
    <s v="Import"/>
    <s v="Mediterranean"/>
    <s v="Turkey"/>
    <s v="Gemlik"/>
    <x v="1"/>
    <x v="0"/>
    <s v="Direct"/>
    <n v="1"/>
    <n v="2"/>
    <n v="11.86"/>
  </r>
  <r>
    <s v="Import"/>
    <s v="Mediterranean"/>
    <s v="Turkey"/>
    <s v="Istanbul"/>
    <x v="0"/>
    <x v="0"/>
    <s v="Direct"/>
    <n v="2"/>
    <n v="2"/>
    <n v="32.118299999999998"/>
  </r>
  <r>
    <s v="Import"/>
    <s v="Mediterranean"/>
    <s v="Turkey"/>
    <s v="Istanbul"/>
    <x v="71"/>
    <x v="0"/>
    <s v="Direct"/>
    <n v="8"/>
    <n v="15"/>
    <n v="7.98"/>
  </r>
  <r>
    <s v="Import"/>
    <s v="Mediterranean"/>
    <s v="Turkey"/>
    <s v="IZMIT"/>
    <x v="22"/>
    <x v="0"/>
    <s v="Direct"/>
    <n v="66"/>
    <n v="95"/>
    <n v="1661.943"/>
  </r>
  <r>
    <s v="Import"/>
    <s v="Mediterranean"/>
    <s v="Turkey"/>
    <s v="IZMIT"/>
    <x v="38"/>
    <x v="0"/>
    <s v="Direct"/>
    <n v="1"/>
    <n v="1"/>
    <n v="4.1500000000000004"/>
  </r>
  <r>
    <s v="Import"/>
    <s v="Mediterranean"/>
    <s v="Turkey"/>
    <s v="Korfez"/>
    <x v="6"/>
    <x v="0"/>
    <s v="Direct"/>
    <n v="1"/>
    <n v="1"/>
    <n v="2.9386999999999999"/>
  </r>
  <r>
    <s v="Import"/>
    <s v="Mediterranean"/>
    <s v="Turkey"/>
    <s v="Mersin"/>
    <x v="0"/>
    <x v="0"/>
    <s v="Direct"/>
    <n v="3"/>
    <n v="4"/>
    <n v="71.780100000000004"/>
  </r>
  <r>
    <s v="Import"/>
    <s v="Mediterranean"/>
    <s v="Turkey"/>
    <s v="Mersin"/>
    <x v="1"/>
    <x v="0"/>
    <s v="Direct"/>
    <n v="1"/>
    <n v="2"/>
    <n v="8.7200000000000006"/>
  </r>
  <r>
    <s v="Import"/>
    <s v="Mediterranean"/>
    <s v="Turkey"/>
    <s v="Mersin"/>
    <x v="23"/>
    <x v="0"/>
    <s v="Direct"/>
    <n v="1"/>
    <n v="1"/>
    <n v="22.3"/>
  </r>
  <r>
    <s v="Import"/>
    <s v="Mediterranean"/>
    <s v="Turkey"/>
    <s v="Tekirdag"/>
    <x v="0"/>
    <x v="0"/>
    <s v="Direct"/>
    <n v="3"/>
    <n v="3"/>
    <n v="36.31"/>
  </r>
  <r>
    <s v="Import"/>
    <s v="Mediterranean"/>
    <s v="Turkey"/>
    <s v="Turkey - other"/>
    <x v="1"/>
    <x v="0"/>
    <s v="Direct"/>
    <n v="4"/>
    <n v="8"/>
    <n v="33.92"/>
  </r>
  <r>
    <s v="Import"/>
    <s v="Mediterranean"/>
    <s v="Turkey"/>
    <s v="Yenikoy"/>
    <x v="34"/>
    <x v="1"/>
    <s v="Direct"/>
    <n v="60"/>
    <n v="0"/>
    <n v="109.42400000000001"/>
  </r>
  <r>
    <s v="Import"/>
    <s v="Mediterranean"/>
    <s v="Turkey"/>
    <s v="Yenikoy"/>
    <x v="9"/>
    <x v="1"/>
    <s v="Direct"/>
    <n v="8"/>
    <n v="0"/>
    <n v="18.285"/>
  </r>
  <r>
    <s v="Import"/>
    <s v="Mediterranean"/>
    <s v="Yugoslavia"/>
    <s v="Koper"/>
    <x v="8"/>
    <x v="0"/>
    <s v="Direct"/>
    <n v="1"/>
    <n v="2"/>
    <n v="2.4929999999999999"/>
  </r>
  <r>
    <s v="Import"/>
    <s v="Middle East"/>
    <s v="Bahrain"/>
    <s v="Bahrain - other"/>
    <x v="59"/>
    <x v="0"/>
    <s v="Direct"/>
    <n v="88"/>
    <n v="88"/>
    <n v="2200.598"/>
  </r>
  <r>
    <s v="Import"/>
    <s v="Middle East"/>
    <s v="Bahrain"/>
    <s v="Khalifa Bin Salman Pt"/>
    <x v="12"/>
    <x v="0"/>
    <s v="Direct"/>
    <n v="1"/>
    <n v="1"/>
    <n v="2.2000000000000002"/>
  </r>
  <r>
    <s v="Import"/>
    <s v="Middle East"/>
    <s v="Iran"/>
    <s v="Bandar Abbas"/>
    <x v="3"/>
    <x v="0"/>
    <s v="Direct"/>
    <n v="7"/>
    <n v="7"/>
    <n v="156.88"/>
  </r>
  <r>
    <s v="Import"/>
    <s v="Middle East"/>
    <s v="Iran"/>
    <s v="Bandar Abbas"/>
    <x v="12"/>
    <x v="0"/>
    <s v="Direct"/>
    <n v="2"/>
    <n v="2"/>
    <n v="4"/>
  </r>
  <r>
    <s v="Import"/>
    <s v="Middle East"/>
    <s v="Israel"/>
    <s v="Ashdod"/>
    <x v="1"/>
    <x v="0"/>
    <s v="Direct"/>
    <n v="1"/>
    <n v="1"/>
    <n v="1.53"/>
  </r>
  <r>
    <s v="Import"/>
    <s v="Middle East"/>
    <s v="Israel"/>
    <s v="Ashdod"/>
    <x v="21"/>
    <x v="0"/>
    <s v="Direct"/>
    <n v="3"/>
    <n v="3"/>
    <n v="73.2"/>
  </r>
  <r>
    <s v="Import"/>
    <s v="Middle East"/>
    <s v="Israel"/>
    <s v="Haifa"/>
    <x v="4"/>
    <x v="0"/>
    <s v="Direct"/>
    <n v="7"/>
    <n v="13"/>
    <n v="66.994"/>
  </r>
  <r>
    <s v="Import"/>
    <s v="Middle East"/>
    <s v="Israel"/>
    <s v="Haifa"/>
    <x v="15"/>
    <x v="0"/>
    <s v="Direct"/>
    <n v="3"/>
    <n v="4"/>
    <n v="10.7752"/>
  </r>
  <r>
    <s v="Import"/>
    <s v="Middle East"/>
    <s v="Israel"/>
    <s v="Haifa"/>
    <x v="43"/>
    <x v="0"/>
    <s v="Direct"/>
    <n v="1"/>
    <n v="1"/>
    <n v="2.4"/>
  </r>
  <r>
    <s v="Import"/>
    <s v="Middle East"/>
    <s v="Israel"/>
    <s v="Haifa"/>
    <x v="17"/>
    <x v="0"/>
    <s v="Direct"/>
    <n v="1"/>
    <n v="1"/>
    <n v="4.7279999999999998"/>
  </r>
  <r>
    <s v="Import"/>
    <s v="Middle East"/>
    <s v="Lebanon"/>
    <s v="Beirut"/>
    <x v="35"/>
    <x v="0"/>
    <s v="Direct"/>
    <n v="1"/>
    <n v="1"/>
    <n v="17.434000000000001"/>
  </r>
  <r>
    <s v="Import"/>
    <s v="East Asia"/>
    <s v="China"/>
    <s v="Zhongshan"/>
    <x v="71"/>
    <x v="0"/>
    <s v="Direct"/>
    <n v="39"/>
    <n v="63"/>
    <n v="291.74619999999999"/>
  </r>
  <r>
    <s v="Import"/>
    <s v="East Asia"/>
    <s v="China"/>
    <s v="Zhongshan"/>
    <x v="38"/>
    <x v="0"/>
    <s v="Direct"/>
    <n v="4"/>
    <n v="7"/>
    <n v="14.295"/>
  </r>
  <r>
    <s v="Import"/>
    <s v="East Asia"/>
    <s v="China"/>
    <s v="Zhuhai"/>
    <x v="41"/>
    <x v="0"/>
    <s v="Direct"/>
    <n v="4"/>
    <n v="6"/>
    <n v="32.696599999999997"/>
  </r>
  <r>
    <s v="Import"/>
    <s v="East Asia"/>
    <s v="China"/>
    <s v="Zhuhai"/>
    <x v="4"/>
    <x v="0"/>
    <s v="Direct"/>
    <n v="11"/>
    <n v="21"/>
    <n v="51.296999999999997"/>
  </r>
  <r>
    <s v="Import"/>
    <s v="East Asia"/>
    <s v="China"/>
    <s v="Zhuhai"/>
    <x v="43"/>
    <x v="0"/>
    <s v="Direct"/>
    <n v="1"/>
    <n v="2"/>
    <n v="7.3860000000000001"/>
  </r>
  <r>
    <s v="Import"/>
    <s v="East Asia"/>
    <s v="Hong Kong"/>
    <s v="Hong Kong"/>
    <x v="3"/>
    <x v="0"/>
    <s v="Direct"/>
    <n v="3"/>
    <n v="4"/>
    <n v="25.5852"/>
  </r>
  <r>
    <s v="Import"/>
    <s v="East Asia"/>
    <s v="Hong Kong"/>
    <s v="Hong Kong"/>
    <x v="0"/>
    <x v="0"/>
    <s v="Direct"/>
    <n v="10"/>
    <n v="14"/>
    <n v="59.823099999999997"/>
  </r>
  <r>
    <s v="Import"/>
    <s v="East Asia"/>
    <s v="Hong Kong"/>
    <s v="Hong Kong"/>
    <x v="86"/>
    <x v="0"/>
    <s v="Direct"/>
    <n v="8"/>
    <n v="9"/>
    <n v="18.5153"/>
  </r>
  <r>
    <s v="Import"/>
    <s v="East Asia"/>
    <s v="Hong Kong"/>
    <s v="Hong Kong"/>
    <x v="71"/>
    <x v="0"/>
    <s v="Direct"/>
    <n v="5"/>
    <n v="10"/>
    <n v="64.306799999999996"/>
  </r>
  <r>
    <s v="Import"/>
    <s v="East Asia"/>
    <s v="Hong Kong"/>
    <s v="Hong Kong"/>
    <x v="38"/>
    <x v="0"/>
    <s v="Direct"/>
    <n v="14"/>
    <n v="22"/>
    <n v="126.90179999999999"/>
  </r>
  <r>
    <s v="Import"/>
    <s v="East Asia"/>
    <s v="Korea, Republic of"/>
    <s v="Busan"/>
    <x v="92"/>
    <x v="0"/>
    <s v="Direct"/>
    <n v="5"/>
    <n v="5"/>
    <n v="101.75"/>
  </r>
  <r>
    <s v="Import"/>
    <s v="East Asia"/>
    <s v="Korea, Republic of"/>
    <s v="Busan"/>
    <x v="0"/>
    <x v="0"/>
    <s v="Direct"/>
    <n v="313"/>
    <n v="327"/>
    <n v="5297.2426999999998"/>
  </r>
  <r>
    <s v="Import"/>
    <s v="East Asia"/>
    <s v="Korea, Republic of"/>
    <s v="Busan"/>
    <x v="37"/>
    <x v="0"/>
    <s v="Direct"/>
    <n v="2"/>
    <n v="3"/>
    <n v="8.51"/>
  </r>
  <r>
    <s v="Import"/>
    <s v="East Asia"/>
    <s v="Korea, Republic of"/>
    <s v="Busan"/>
    <x v="64"/>
    <x v="0"/>
    <s v="Direct"/>
    <n v="2"/>
    <n v="3"/>
    <n v="28.611799999999999"/>
  </r>
  <r>
    <s v="Import"/>
    <s v="East Asia"/>
    <s v="Korea, Republic of"/>
    <s v="Busan"/>
    <x v="22"/>
    <x v="1"/>
    <s v="Direct"/>
    <n v="4968"/>
    <n v="0"/>
    <n v="10523.016"/>
  </r>
  <r>
    <s v="Import"/>
    <s v="East Asia"/>
    <s v="Korea, Republic of"/>
    <s v="Busan"/>
    <x v="79"/>
    <x v="0"/>
    <s v="Direct"/>
    <n v="149"/>
    <n v="209"/>
    <n v="2810.4162999999999"/>
  </r>
  <r>
    <s v="Import"/>
    <s v="East Asia"/>
    <s v="Korea, Republic of"/>
    <s v="Busan"/>
    <x v="38"/>
    <x v="0"/>
    <s v="Direct"/>
    <n v="2"/>
    <n v="2"/>
    <n v="3.3479999999999999"/>
  </r>
  <r>
    <s v="Import"/>
    <s v="East Asia"/>
    <s v="Korea, Republic of"/>
    <s v="Busan"/>
    <x v="9"/>
    <x v="1"/>
    <s v="Direct"/>
    <n v="10"/>
    <n v="0"/>
    <n v="20.859000000000002"/>
  </r>
  <r>
    <s v="Import"/>
    <s v="East Asia"/>
    <s v="Korea, Republic of"/>
    <s v="Busan"/>
    <x v="9"/>
    <x v="0"/>
    <s v="Direct"/>
    <n v="18"/>
    <n v="33"/>
    <n v="239.851"/>
  </r>
  <r>
    <s v="Import"/>
    <s v="East Asia"/>
    <s v="Korea, Republic of"/>
    <s v="Incheon"/>
    <x v="22"/>
    <x v="0"/>
    <s v="Direct"/>
    <n v="28"/>
    <n v="28"/>
    <n v="680.23810000000003"/>
  </r>
  <r>
    <s v="Import"/>
    <s v="East Asia"/>
    <s v="Korea, Republic of"/>
    <s v="Kunsan"/>
    <x v="9"/>
    <x v="1"/>
    <s v="Direct"/>
    <n v="1"/>
    <n v="0"/>
    <n v="47.5"/>
  </r>
  <r>
    <s v="Import"/>
    <s v="East Asia"/>
    <s v="Korea, Republic of"/>
    <s v="Kwangyang"/>
    <x v="22"/>
    <x v="1"/>
    <s v="Direct"/>
    <n v="3104"/>
    <n v="0"/>
    <n v="6293.2820000000002"/>
  </r>
  <r>
    <s v="Import"/>
    <s v="East Asia"/>
    <s v="Korea, Republic of"/>
    <s v="Masan"/>
    <x v="34"/>
    <x v="1"/>
    <s v="Direct"/>
    <n v="227"/>
    <n v="0"/>
    <n v="343.75200000000001"/>
  </r>
  <r>
    <s v="Import"/>
    <s v="East Asia"/>
    <s v="Korea, Republic of"/>
    <s v="Masan"/>
    <x v="8"/>
    <x v="1"/>
    <s v="Direct"/>
    <n v="3"/>
    <n v="0"/>
    <n v="0.33800000000000002"/>
  </r>
  <r>
    <s v="Import"/>
    <s v="East Asia"/>
    <s v="Korea, Republic of"/>
    <s v="Ulsan"/>
    <x v="0"/>
    <x v="2"/>
    <s v="Direct"/>
    <n v="2"/>
    <n v="0"/>
    <n v="1748.7360000000001"/>
  </r>
  <r>
    <s v="Import"/>
    <s v="East Asia"/>
    <s v="Korea, Republic of"/>
    <s v="Ulsan"/>
    <x v="44"/>
    <x v="2"/>
    <s v="Direct"/>
    <n v="1"/>
    <n v="0"/>
    <n v="3027.54"/>
  </r>
  <r>
    <s v="Import"/>
    <s v="East Asia"/>
    <s v="Taiwan"/>
    <s v="Kaohsiung"/>
    <x v="53"/>
    <x v="0"/>
    <s v="Direct"/>
    <n v="44"/>
    <n v="75"/>
    <n v="396.6046"/>
  </r>
  <r>
    <s v="Import"/>
    <s v="East Asia"/>
    <s v="Taiwan"/>
    <s v="Kaohsiung"/>
    <x v="1"/>
    <x v="1"/>
    <s v="Direct"/>
    <n v="8"/>
    <n v="0"/>
    <n v="122.82"/>
  </r>
  <r>
    <s v="Import"/>
    <s v="East Asia"/>
    <s v="Taiwan"/>
    <s v="Kaohsiung"/>
    <x v="1"/>
    <x v="0"/>
    <s v="Direct"/>
    <n v="20"/>
    <n v="24"/>
    <n v="188.63720000000001"/>
  </r>
  <r>
    <s v="Import"/>
    <s v="East Asia"/>
    <s v="Taiwan"/>
    <s v="Kaohsiung"/>
    <x v="35"/>
    <x v="0"/>
    <s v="Direct"/>
    <n v="11"/>
    <n v="15"/>
    <n v="149.96619999999999"/>
  </r>
  <r>
    <s v="Import"/>
    <s v="Middle East"/>
    <s v="Saudi Arabia"/>
    <s v="Saudi Arabia - other"/>
    <x v="0"/>
    <x v="0"/>
    <s v="Direct"/>
    <n v="4"/>
    <n v="7"/>
    <n v="79.897199999999998"/>
  </r>
  <r>
    <s v="Import"/>
    <s v="Middle East"/>
    <s v="United Arab Emirates"/>
    <s v="Abu-Dhabi"/>
    <x v="0"/>
    <x v="0"/>
    <s v="Direct"/>
    <n v="4"/>
    <n v="4"/>
    <n v="64.832999999999998"/>
  </r>
  <r>
    <s v="Import"/>
    <s v="Middle East"/>
    <s v="United Arab Emirates"/>
    <s v="Dubai"/>
    <x v="22"/>
    <x v="0"/>
    <s v="Direct"/>
    <n v="14"/>
    <n v="28"/>
    <n v="327.88400000000001"/>
  </r>
  <r>
    <s v="Import"/>
    <s v="Middle East"/>
    <s v="United Arab Emirates"/>
    <s v="Dubai"/>
    <x v="43"/>
    <x v="0"/>
    <s v="Direct"/>
    <n v="12"/>
    <n v="24"/>
    <n v="175.83"/>
  </r>
  <r>
    <s v="Import"/>
    <s v="Middle East"/>
    <s v="United Arab Emirates"/>
    <s v="Fujairah"/>
    <x v="93"/>
    <x v="2"/>
    <s v="Direct"/>
    <n v="3"/>
    <n v="0"/>
    <n v="270604.46999999997"/>
  </r>
  <r>
    <s v="Import"/>
    <s v="Middle East"/>
    <s v="United Arab Emirates"/>
    <s v="Jebel Ali"/>
    <x v="18"/>
    <x v="0"/>
    <s v="Direct"/>
    <n v="3"/>
    <n v="4"/>
    <n v="30.989000000000001"/>
  </r>
  <r>
    <s v="Import"/>
    <s v="Middle East"/>
    <s v="United Arab Emirates"/>
    <s v="Jebel Ali"/>
    <x v="3"/>
    <x v="0"/>
    <s v="Direct"/>
    <n v="2"/>
    <n v="4"/>
    <n v="38.372"/>
  </r>
  <r>
    <s v="Import"/>
    <s v="Middle East"/>
    <s v="United Arab Emirates"/>
    <s v="Jebel Ali"/>
    <x v="64"/>
    <x v="0"/>
    <s v="Direct"/>
    <n v="2"/>
    <n v="2"/>
    <n v="29.832999999999998"/>
  </r>
  <r>
    <s v="Import"/>
    <s v="Middle East"/>
    <s v="United Arab Emirates"/>
    <s v="Jebel Ali"/>
    <x v="28"/>
    <x v="0"/>
    <s v="Direct"/>
    <n v="146"/>
    <n v="292"/>
    <n v="2290.2060000000001"/>
  </r>
  <r>
    <s v="Import"/>
    <s v="Middle East"/>
    <s v="United Arab Emirates"/>
    <s v="Jebel Ali"/>
    <x v="34"/>
    <x v="0"/>
    <s v="Direct"/>
    <n v="13"/>
    <n v="26"/>
    <n v="55.64"/>
  </r>
  <r>
    <s v="Import"/>
    <s v="Middle East"/>
    <s v="United Arab Emirates"/>
    <s v="Jebel Ali"/>
    <x v="16"/>
    <x v="0"/>
    <s v="Direct"/>
    <n v="22"/>
    <n v="30"/>
    <n v="89.412999999999997"/>
  </r>
  <r>
    <s v="Import"/>
    <s v="Middle East"/>
    <s v="United Arab Emirates"/>
    <s v="Jebel Ali"/>
    <x v="5"/>
    <x v="0"/>
    <s v="Direct"/>
    <n v="12"/>
    <n v="21"/>
    <n v="94.656999999999996"/>
  </r>
  <r>
    <s v="Import"/>
    <s v="Middle East"/>
    <s v="United Arab Emirates"/>
    <s v="Jebel Ali"/>
    <x v="6"/>
    <x v="0"/>
    <s v="Direct"/>
    <n v="1"/>
    <n v="2"/>
    <n v="4.0155000000000003"/>
  </r>
  <r>
    <s v="Import"/>
    <s v="Middle East"/>
    <s v="United Arab Emirates"/>
    <s v="Mina Khalifa (Abu Dhabi)"/>
    <x v="1"/>
    <x v="0"/>
    <s v="Direct"/>
    <n v="4"/>
    <n v="7"/>
    <n v="48.206000000000003"/>
  </r>
  <r>
    <s v="Import"/>
    <s v="New Zealand"/>
    <s v="New Zealand"/>
    <s v="Auckland"/>
    <x v="32"/>
    <x v="0"/>
    <s v="Direct"/>
    <n v="3"/>
    <n v="6"/>
    <n v="63.344000000000001"/>
  </r>
  <r>
    <s v="Import"/>
    <s v="New Zealand"/>
    <s v="New Zealand"/>
    <s v="Auckland"/>
    <x v="41"/>
    <x v="1"/>
    <s v="Direct"/>
    <n v="1"/>
    <n v="0"/>
    <n v="0.8"/>
  </r>
  <r>
    <s v="Import"/>
    <s v="New Zealand"/>
    <s v="New Zealand"/>
    <s v="Auckland"/>
    <x v="41"/>
    <x v="0"/>
    <s v="Direct"/>
    <n v="8"/>
    <n v="12"/>
    <n v="83.3"/>
  </r>
  <r>
    <s v="Import"/>
    <s v="New Zealand"/>
    <s v="New Zealand"/>
    <s v="Auckland"/>
    <x v="22"/>
    <x v="1"/>
    <s v="Direct"/>
    <n v="601"/>
    <n v="0"/>
    <n v="2242.636"/>
  </r>
  <r>
    <s v="Import"/>
    <s v="New Zealand"/>
    <s v="New Zealand"/>
    <s v="Auckland"/>
    <x v="22"/>
    <x v="0"/>
    <s v="Direct"/>
    <n v="10"/>
    <n v="13"/>
    <n v="205.17099999999999"/>
  </r>
  <r>
    <s v="Import"/>
    <s v="New Zealand"/>
    <s v="New Zealand"/>
    <s v="Auckland"/>
    <x v="46"/>
    <x v="0"/>
    <s v="Direct"/>
    <n v="8"/>
    <n v="15"/>
    <n v="167.01"/>
  </r>
  <r>
    <s v="Import"/>
    <s v="New Zealand"/>
    <s v="New Zealand"/>
    <s v="Lyttelton"/>
    <x v="46"/>
    <x v="0"/>
    <s v="Direct"/>
    <n v="3"/>
    <n v="6"/>
    <n v="70.531000000000006"/>
  </r>
  <r>
    <s v="Import"/>
    <s v="New Zealand"/>
    <s v="New Zealand"/>
    <s v="Lyttelton"/>
    <x v="59"/>
    <x v="0"/>
    <s v="Direct"/>
    <n v="1"/>
    <n v="1"/>
    <n v="13.262499999999999"/>
  </r>
  <r>
    <s v="Import"/>
    <s v="New Zealand"/>
    <s v="New Zealand"/>
    <s v="Lyttelton"/>
    <x v="23"/>
    <x v="0"/>
    <s v="Direct"/>
    <n v="3"/>
    <n v="3"/>
    <n v="67.849999999999994"/>
  </r>
  <r>
    <s v="Import"/>
    <s v="New Zealand"/>
    <s v="New Zealand"/>
    <s v="Lyttelton"/>
    <x v="8"/>
    <x v="0"/>
    <s v="Direct"/>
    <n v="1"/>
    <n v="2"/>
    <n v="1.5"/>
  </r>
  <r>
    <s v="Import"/>
    <s v="New Zealand"/>
    <s v="New Zealand"/>
    <s v="Lyttelton"/>
    <x v="44"/>
    <x v="0"/>
    <s v="Direct"/>
    <n v="1"/>
    <n v="1"/>
    <n v="22.6"/>
  </r>
  <r>
    <s v="Import"/>
    <s v="New Zealand"/>
    <s v="New Zealand"/>
    <s v="Lyttelton"/>
    <x v="21"/>
    <x v="0"/>
    <s v="Direct"/>
    <n v="1"/>
    <n v="1"/>
    <n v="1.8328"/>
  </r>
  <r>
    <s v="Import"/>
    <s v="New Zealand"/>
    <s v="New Zealand"/>
    <s v="Metroport / Auckland"/>
    <x v="16"/>
    <x v="0"/>
    <s v="Direct"/>
    <n v="1"/>
    <n v="2"/>
    <n v="5.97"/>
  </r>
  <r>
    <s v="Import"/>
    <s v="New Zealand"/>
    <s v="New Zealand"/>
    <s v="Napier"/>
    <x v="46"/>
    <x v="0"/>
    <s v="Direct"/>
    <n v="1"/>
    <n v="2"/>
    <n v="21.89"/>
  </r>
  <r>
    <s v="Import"/>
    <s v="New Zealand"/>
    <s v="New Zealand"/>
    <s v="Napier"/>
    <x v="8"/>
    <x v="0"/>
    <s v="Direct"/>
    <n v="1"/>
    <n v="2"/>
    <n v="15.46"/>
  </r>
  <r>
    <s v="Import"/>
    <s v="New Zealand"/>
    <s v="New Zealand"/>
    <s v="New Plymouth"/>
    <x v="1"/>
    <x v="0"/>
    <s v="Direct"/>
    <n v="1"/>
    <n v="2"/>
    <n v="14.205"/>
  </r>
  <r>
    <s v="Import"/>
    <s v="Middle East"/>
    <s v="Oman"/>
    <s v="Sohar"/>
    <x v="53"/>
    <x v="0"/>
    <s v="Direct"/>
    <n v="2"/>
    <n v="2"/>
    <n v="19.132000000000001"/>
  </r>
  <r>
    <s v="Import"/>
    <s v="Middle East"/>
    <s v="Qatar"/>
    <s v="Doha"/>
    <x v="16"/>
    <x v="0"/>
    <s v="Direct"/>
    <n v="3"/>
    <n v="3"/>
    <n v="6.6"/>
  </r>
  <r>
    <s v="Import"/>
    <s v="Middle East"/>
    <s v="Qatar"/>
    <s v="Hamad"/>
    <x v="16"/>
    <x v="0"/>
    <s v="Direct"/>
    <n v="4"/>
    <n v="6"/>
    <n v="11.21"/>
  </r>
  <r>
    <s v="Import"/>
    <s v="Middle East"/>
    <s v="Qatar"/>
    <s v="Qatar - other"/>
    <x v="59"/>
    <x v="0"/>
    <s v="Direct"/>
    <n v="2"/>
    <n v="2"/>
    <n v="49.203000000000003"/>
  </r>
  <r>
    <s v="Import"/>
    <s v="Middle East"/>
    <s v="Saudi Arabia"/>
    <s v="Ad Dammam"/>
    <x v="12"/>
    <x v="0"/>
    <s v="Direct"/>
    <n v="2"/>
    <n v="2"/>
    <n v="4.4000000000000004"/>
  </r>
  <r>
    <s v="Import"/>
    <s v="Middle East"/>
    <s v="Saudi Arabia"/>
    <s v="Ad Dammam"/>
    <x v="98"/>
    <x v="0"/>
    <s v="Direct"/>
    <n v="1"/>
    <n v="1"/>
    <n v="20.166"/>
  </r>
  <r>
    <s v="Import"/>
    <s v="Middle East"/>
    <s v="Saudi Arabia"/>
    <s v="Ad Dammam"/>
    <x v="16"/>
    <x v="0"/>
    <s v="Direct"/>
    <n v="1"/>
    <n v="1"/>
    <n v="2.88"/>
  </r>
  <r>
    <s v="Import"/>
    <s v="Middle East"/>
    <s v="Saudi Arabia"/>
    <s v="Ad Dammam"/>
    <x v="5"/>
    <x v="0"/>
    <s v="Direct"/>
    <n v="15"/>
    <n v="30"/>
    <n v="356.91500000000002"/>
  </r>
  <r>
    <s v="Import"/>
    <s v="Middle East"/>
    <s v="Saudi Arabia"/>
    <s v="Damman"/>
    <x v="5"/>
    <x v="0"/>
    <s v="Direct"/>
    <n v="3"/>
    <n v="6"/>
    <n v="73.793999999999997"/>
  </r>
  <r>
    <s v="Import"/>
    <s v="Middle East"/>
    <s v="Saudi Arabia"/>
    <s v="Jeddah"/>
    <x v="37"/>
    <x v="0"/>
    <s v="Direct"/>
    <n v="3"/>
    <n v="6"/>
    <n v="13.8048"/>
  </r>
  <r>
    <s v="Import"/>
    <s v="Middle East"/>
    <s v="Saudi Arabia"/>
    <s v="King Abdullah City"/>
    <x v="12"/>
    <x v="0"/>
    <s v="Direct"/>
    <n v="10"/>
    <n v="10"/>
    <n v="21.2"/>
  </r>
  <r>
    <s v="Import"/>
    <s v="Middle East"/>
    <s v="United Arab Emirates"/>
    <s v="Abu-Dhabi"/>
    <x v="18"/>
    <x v="0"/>
    <s v="Direct"/>
    <n v="9"/>
    <n v="13"/>
    <n v="179.70400000000001"/>
  </r>
  <r>
    <s v="Import"/>
    <s v="Middle East"/>
    <s v="United Arab Emirates"/>
    <s v="Dubai"/>
    <x v="28"/>
    <x v="0"/>
    <s v="Direct"/>
    <n v="79"/>
    <n v="158"/>
    <n v="1365.085"/>
  </r>
  <r>
    <s v="Import"/>
    <s v="Middle East"/>
    <s v="United Arab Emirates"/>
    <s v="Jebel Ali"/>
    <x v="63"/>
    <x v="0"/>
    <s v="Direct"/>
    <n v="5"/>
    <n v="5"/>
    <n v="126.56"/>
  </r>
  <r>
    <s v="Import"/>
    <s v="Middle East"/>
    <s v="United Arab Emirates"/>
    <s v="Jebel Ali"/>
    <x v="0"/>
    <x v="0"/>
    <s v="Direct"/>
    <n v="7"/>
    <n v="7"/>
    <n v="124.3792"/>
  </r>
  <r>
    <s v="Import"/>
    <s v="Middle East"/>
    <s v="United Arab Emirates"/>
    <s v="Jebel Ali"/>
    <x v="37"/>
    <x v="0"/>
    <s v="Direct"/>
    <n v="14"/>
    <n v="27"/>
    <n v="106.199"/>
  </r>
  <r>
    <s v="Import"/>
    <s v="Middle East"/>
    <s v="United Arab Emirates"/>
    <s v="Jebel Ali"/>
    <x v="53"/>
    <x v="0"/>
    <s v="Direct"/>
    <n v="7"/>
    <n v="13"/>
    <n v="73.658000000000001"/>
  </r>
  <r>
    <s v="Import"/>
    <s v="Middle East"/>
    <s v="United Arab Emirates"/>
    <s v="Jebel Ali"/>
    <x v="97"/>
    <x v="0"/>
    <s v="Direct"/>
    <n v="1"/>
    <n v="1"/>
    <n v="23.94"/>
  </r>
  <r>
    <s v="Import"/>
    <s v="Middle East"/>
    <s v="United Arab Emirates"/>
    <s v="Jebel Ali"/>
    <x v="1"/>
    <x v="0"/>
    <s v="Direct"/>
    <n v="42"/>
    <n v="80"/>
    <n v="635.70590000000004"/>
  </r>
  <r>
    <s v="Import"/>
    <s v="Middle East"/>
    <s v="United Arab Emirates"/>
    <s v="Jebel Ali"/>
    <x v="27"/>
    <x v="0"/>
    <s v="Direct"/>
    <n v="7"/>
    <n v="7"/>
    <n v="101.4539"/>
  </r>
  <r>
    <s v="Import"/>
    <s v="Middle East"/>
    <s v="United Arab Emirates"/>
    <s v="Jebel Ali"/>
    <x v="23"/>
    <x v="0"/>
    <s v="Direct"/>
    <n v="2"/>
    <n v="2"/>
    <n v="30.95"/>
  </r>
  <r>
    <s v="Import"/>
    <s v="Middle East"/>
    <s v="United Arab Emirates"/>
    <s v="Jebel Ali"/>
    <x v="35"/>
    <x v="0"/>
    <s v="Direct"/>
    <n v="1"/>
    <n v="1"/>
    <n v="24"/>
  </r>
  <r>
    <s v="Import"/>
    <s v="Middle East"/>
    <s v="United Arab Emirates"/>
    <s v="Jebel Ali"/>
    <x v="71"/>
    <x v="0"/>
    <s v="Direct"/>
    <n v="1"/>
    <n v="1"/>
    <n v="4.88"/>
  </r>
  <r>
    <s v="Import"/>
    <s v="Middle East"/>
    <s v="United Arab Emirates"/>
    <s v="Jebel Ali"/>
    <x v="42"/>
    <x v="0"/>
    <s v="Direct"/>
    <n v="1"/>
    <n v="1"/>
    <n v="20.52"/>
  </r>
  <r>
    <s v="Import"/>
    <s v="Middle East"/>
    <s v="United Arab Emirates"/>
    <s v="Jebel Dhanna"/>
    <x v="93"/>
    <x v="2"/>
    <s v="Direct"/>
    <n v="15"/>
    <n v="0"/>
    <n v="778580.04"/>
  </r>
  <r>
    <s v="Import"/>
    <s v="New Zealand"/>
    <s v="New Zealand"/>
    <s v="Auckland"/>
    <x v="0"/>
    <x v="0"/>
    <s v="Direct"/>
    <n v="12"/>
    <n v="12"/>
    <n v="154.21199999999999"/>
  </r>
  <r>
    <s v="Import"/>
    <s v="New Zealand"/>
    <s v="New Zealand"/>
    <s v="Auckland"/>
    <x v="37"/>
    <x v="0"/>
    <s v="Direct"/>
    <n v="18"/>
    <n v="18"/>
    <n v="298.298"/>
  </r>
  <r>
    <s v="Import"/>
    <s v="New Zealand"/>
    <s v="New Zealand"/>
    <s v="Auckland"/>
    <x v="51"/>
    <x v="0"/>
    <s v="Direct"/>
    <n v="7"/>
    <n v="9"/>
    <n v="104.03749999999999"/>
  </r>
  <r>
    <s v="Import"/>
    <s v="New Zealand"/>
    <s v="New Zealand"/>
    <s v="Auckland"/>
    <x v="53"/>
    <x v="0"/>
    <s v="Direct"/>
    <n v="2"/>
    <n v="2"/>
    <n v="9.734"/>
  </r>
  <r>
    <s v="Import"/>
    <s v="New Zealand"/>
    <s v="New Zealand"/>
    <s v="Auckland"/>
    <x v="46"/>
    <x v="1"/>
    <s v="Direct"/>
    <n v="16"/>
    <n v="0"/>
    <n v="244.23"/>
  </r>
  <r>
    <s v="Import"/>
    <s v="East Asia"/>
    <s v="Taiwan"/>
    <s v="Kaohsiung"/>
    <x v="6"/>
    <x v="0"/>
    <s v="Direct"/>
    <n v="12"/>
    <n v="17"/>
    <n v="91.761300000000006"/>
  </r>
  <r>
    <s v="Import"/>
    <s v="East Asia"/>
    <s v="Taiwan"/>
    <s v="Keelung"/>
    <x v="0"/>
    <x v="0"/>
    <s v="Direct"/>
    <n v="10"/>
    <n v="10"/>
    <n v="218.16200000000001"/>
  </r>
  <r>
    <s v="Import"/>
    <s v="East Asia"/>
    <s v="Taiwan"/>
    <s v="Keelung"/>
    <x v="51"/>
    <x v="0"/>
    <s v="Direct"/>
    <n v="4"/>
    <n v="4"/>
    <n v="62.078000000000003"/>
  </r>
  <r>
    <s v="Import"/>
    <s v="East Asia"/>
    <s v="Taiwan"/>
    <s v="Keelung"/>
    <x v="64"/>
    <x v="0"/>
    <s v="Direct"/>
    <n v="1"/>
    <n v="1"/>
    <n v="4.0389999999999997"/>
  </r>
  <r>
    <s v="Import"/>
    <s v="East Asia"/>
    <s v="Taiwan"/>
    <s v="Keelung"/>
    <x v="23"/>
    <x v="0"/>
    <s v="Direct"/>
    <n v="3"/>
    <n v="4"/>
    <n v="35.654200000000003"/>
  </r>
  <r>
    <s v="Import"/>
    <s v="East Asia"/>
    <s v="Taiwan"/>
    <s v="Keelung"/>
    <x v="38"/>
    <x v="0"/>
    <s v="Direct"/>
    <n v="2"/>
    <n v="3"/>
    <n v="17.345400000000001"/>
  </r>
  <r>
    <s v="Import"/>
    <s v="East Asia"/>
    <s v="Taiwan"/>
    <s v="Taichung"/>
    <x v="98"/>
    <x v="0"/>
    <s v="Direct"/>
    <n v="4"/>
    <n v="4"/>
    <n v="84.703999999999994"/>
  </r>
  <r>
    <s v="Import"/>
    <s v="East Asia"/>
    <s v="Taiwan"/>
    <s v="Taichung"/>
    <x v="41"/>
    <x v="0"/>
    <s v="Direct"/>
    <n v="1"/>
    <n v="2"/>
    <n v="9.0563000000000002"/>
  </r>
  <r>
    <s v="Import"/>
    <s v="East Asia"/>
    <s v="Taiwan"/>
    <s v="Taichung"/>
    <x v="4"/>
    <x v="0"/>
    <s v="Direct"/>
    <n v="53"/>
    <n v="69"/>
    <n v="634.22630000000004"/>
  </r>
  <r>
    <s v="Import"/>
    <s v="East Asia"/>
    <s v="Taiwan"/>
    <s v="Taichung"/>
    <x v="77"/>
    <x v="0"/>
    <s v="Direct"/>
    <n v="2"/>
    <n v="2"/>
    <n v="33.717599999999997"/>
  </r>
  <r>
    <s v="Import"/>
    <s v="East Asia"/>
    <s v="Taiwan"/>
    <s v="Taichung"/>
    <x v="8"/>
    <x v="0"/>
    <s v="Direct"/>
    <n v="13"/>
    <n v="15"/>
    <n v="48.825699999999998"/>
  </r>
  <r>
    <s v="Import"/>
    <s v="East Asia"/>
    <s v="Taiwan"/>
    <s v="Taichung"/>
    <x v="5"/>
    <x v="0"/>
    <s v="Direct"/>
    <n v="24"/>
    <n v="33"/>
    <n v="145.5626"/>
  </r>
  <r>
    <s v="Import"/>
    <s v="East Asia"/>
    <s v="Taiwan"/>
    <s v="Taichung"/>
    <x v="6"/>
    <x v="0"/>
    <s v="Direct"/>
    <n v="25"/>
    <n v="39"/>
    <n v="186.24"/>
  </r>
  <r>
    <s v="Import"/>
    <s v="East Asia"/>
    <s v="Taiwan"/>
    <s v="Taichung"/>
    <x v="43"/>
    <x v="0"/>
    <s v="Direct"/>
    <n v="3"/>
    <n v="3"/>
    <n v="23.7531"/>
  </r>
  <r>
    <s v="Import"/>
    <s v="East Asia"/>
    <s v="Taiwan"/>
    <s v="Taichung"/>
    <x v="17"/>
    <x v="0"/>
    <s v="Direct"/>
    <n v="5"/>
    <n v="7"/>
    <n v="70.562299999999993"/>
  </r>
  <r>
    <s v="Import"/>
    <s v="East Asia"/>
    <s v="Taiwan"/>
    <s v="Taipei"/>
    <x v="37"/>
    <x v="0"/>
    <s v="Direct"/>
    <n v="3"/>
    <n v="3"/>
    <n v="49.543999999999997"/>
  </r>
  <r>
    <s v="Import"/>
    <s v="East Asia"/>
    <s v="Taiwan"/>
    <s v="Taipei"/>
    <x v="35"/>
    <x v="0"/>
    <s v="Direct"/>
    <n v="1"/>
    <n v="1"/>
    <n v="10.7766"/>
  </r>
  <r>
    <s v="Import"/>
    <s v="East Asia"/>
    <s v="Taiwan"/>
    <s v="Taipei"/>
    <x v="79"/>
    <x v="0"/>
    <s v="Direct"/>
    <n v="4"/>
    <n v="8"/>
    <n v="42.758400000000002"/>
  </r>
  <r>
    <s v="Import"/>
    <s v="East Asia"/>
    <s v="Taiwan"/>
    <s v="Taipei"/>
    <x v="38"/>
    <x v="0"/>
    <s v="Direct"/>
    <n v="4"/>
    <n v="4"/>
    <n v="5.4683999999999999"/>
  </r>
  <r>
    <s v="Import"/>
    <s v="East Asia"/>
    <s v="Taiwan"/>
    <s v="Taoyuan"/>
    <x v="53"/>
    <x v="0"/>
    <s v="Direct"/>
    <n v="1"/>
    <n v="1"/>
    <n v="3.8081"/>
  </r>
  <r>
    <s v="Import"/>
    <s v="East Asia"/>
    <s v="Taiwan"/>
    <s v="Taoyuan"/>
    <x v="1"/>
    <x v="0"/>
    <s v="Direct"/>
    <n v="31"/>
    <n v="38"/>
    <n v="266.16419999999999"/>
  </r>
  <r>
    <s v="Import"/>
    <s v="East Asia"/>
    <s v="Taiwan"/>
    <s v="Taoyuan"/>
    <x v="35"/>
    <x v="0"/>
    <s v="Direct"/>
    <n v="2"/>
    <n v="2"/>
    <n v="24.851299999999998"/>
  </r>
  <r>
    <s v="Import"/>
    <s v="East Asia"/>
    <s v="Taiwan"/>
    <s v="Taoyuan"/>
    <x v="6"/>
    <x v="0"/>
    <s v="Direct"/>
    <n v="16"/>
    <n v="28"/>
    <n v="103.68559999999999"/>
  </r>
  <r>
    <s v="Import"/>
    <s v="Eastern Europe and Russia"/>
    <s v="Bulgaria"/>
    <s v="Bourgas"/>
    <x v="64"/>
    <x v="0"/>
    <s v="Direct"/>
    <n v="2"/>
    <n v="2"/>
    <n v="36.299999999999997"/>
  </r>
  <r>
    <s v="Import"/>
    <s v="Eastern Europe and Russia"/>
    <s v="Bulgaria"/>
    <s v="Varna"/>
    <x v="3"/>
    <x v="0"/>
    <s v="Direct"/>
    <n v="1"/>
    <n v="1"/>
    <n v="23.387"/>
  </r>
  <r>
    <s v="Import"/>
    <s v="Eastern Europe and Russia"/>
    <s v="Estonia"/>
    <s v="Muuga"/>
    <x v="21"/>
    <x v="0"/>
    <s v="Direct"/>
    <n v="1"/>
    <n v="2"/>
    <n v="22.8"/>
  </r>
  <r>
    <s v="Import"/>
    <s v="Eastern Europe and Russia"/>
    <s v="Estonia"/>
    <s v="Tallinn"/>
    <x v="14"/>
    <x v="0"/>
    <s v="Direct"/>
    <n v="37"/>
    <n v="74"/>
    <n v="788.96699999999998"/>
  </r>
  <r>
    <s v="Import"/>
    <s v="Eastern Europe and Russia"/>
    <s v="Estonia"/>
    <s v="Tallinn"/>
    <x v="4"/>
    <x v="0"/>
    <s v="Direct"/>
    <n v="4"/>
    <n v="8"/>
    <n v="60.368000000000002"/>
  </r>
  <r>
    <s v="Import"/>
    <s v="Eastern Europe and Russia"/>
    <s v="Lithuania"/>
    <s v="Klaipeda"/>
    <x v="28"/>
    <x v="0"/>
    <s v="Direct"/>
    <n v="2"/>
    <n v="4"/>
    <n v="37.8048"/>
  </r>
  <r>
    <s v="Import"/>
    <s v="Eastern Europe and Russia"/>
    <s v="Lithuania"/>
    <s v="Klaipeda"/>
    <x v="23"/>
    <x v="0"/>
    <s v="Direct"/>
    <n v="1"/>
    <n v="2"/>
    <n v="22.3"/>
  </r>
  <r>
    <s v="Import"/>
    <s v="Eastern Europe and Russia"/>
    <s v="Poland"/>
    <s v="Gdansk"/>
    <x v="51"/>
    <x v="0"/>
    <s v="Direct"/>
    <n v="3"/>
    <n v="6"/>
    <n v="60.264000000000003"/>
  </r>
  <r>
    <s v="Import"/>
    <s v="Eastern Europe and Russia"/>
    <s v="Poland"/>
    <s v="Gdansk"/>
    <x v="64"/>
    <x v="0"/>
    <s v="Direct"/>
    <n v="7"/>
    <n v="11"/>
    <n v="119.72029999999999"/>
  </r>
  <r>
    <s v="Import"/>
    <s v="Eastern Europe and Russia"/>
    <s v="Poland"/>
    <s v="Gdansk"/>
    <x v="28"/>
    <x v="0"/>
    <s v="Direct"/>
    <n v="1"/>
    <n v="2"/>
    <n v="21.504000000000001"/>
  </r>
  <r>
    <s v="Import"/>
    <s v="Eastern Europe and Russia"/>
    <s v="Poland"/>
    <s v="Gdansk"/>
    <x v="8"/>
    <x v="0"/>
    <s v="Direct"/>
    <n v="5"/>
    <n v="10"/>
    <n v="57.1995"/>
  </r>
  <r>
    <s v="Import"/>
    <s v="Eastern Europe and Russia"/>
    <s v="Poland"/>
    <s v="Gdansk"/>
    <x v="9"/>
    <x v="1"/>
    <s v="Direct"/>
    <n v="5"/>
    <n v="0"/>
    <n v="11.622999999999999"/>
  </r>
  <r>
    <s v="Import"/>
    <s v="Eastern Europe and Russia"/>
    <s v="Poland"/>
    <s v="Gdynia"/>
    <x v="41"/>
    <x v="0"/>
    <s v="Direct"/>
    <n v="20"/>
    <n v="35"/>
    <n v="130.38650000000001"/>
  </r>
  <r>
    <s v="Import"/>
    <s v="Eastern Europe and Russia"/>
    <s v="Poland"/>
    <s v="Gdynia"/>
    <x v="34"/>
    <x v="1"/>
    <s v="Direct"/>
    <n v="17"/>
    <n v="0"/>
    <n v="26.440999999999999"/>
  </r>
  <r>
    <s v="Import"/>
    <s v="Eastern Europe and Russia"/>
    <s v="Poland"/>
    <s v="Gdynia"/>
    <x v="8"/>
    <x v="0"/>
    <s v="Direct"/>
    <n v="4"/>
    <n v="8"/>
    <n v="77.140699999999995"/>
  </r>
  <r>
    <s v="Import"/>
    <s v="Eastern Europe and Russia"/>
    <s v="Poland"/>
    <s v="Gdynia"/>
    <x v="5"/>
    <x v="0"/>
    <s v="Direct"/>
    <n v="2"/>
    <n v="2"/>
    <n v="3.6413000000000002"/>
  </r>
  <r>
    <s v="Import"/>
    <s v="Eastern Europe and Russia"/>
    <s v="Poland"/>
    <s v="Gdynia"/>
    <x v="6"/>
    <x v="0"/>
    <s v="Direct"/>
    <n v="17"/>
    <n v="33"/>
    <n v="233.94550000000001"/>
  </r>
  <r>
    <s v="Import"/>
    <s v="Eastern Europe and Russia"/>
    <s v="Poland"/>
    <s v="Zarow"/>
    <x v="41"/>
    <x v="0"/>
    <s v="Direct"/>
    <n v="2"/>
    <n v="4"/>
    <n v="12.6"/>
  </r>
  <r>
    <s v="Import"/>
    <s v="Eastern Europe and Russia"/>
    <s v="Romania"/>
    <s v="Constantza"/>
    <x v="53"/>
    <x v="0"/>
    <s v="Direct"/>
    <n v="3"/>
    <n v="5"/>
    <n v="6.0910000000000002"/>
  </r>
  <r>
    <s v="Import"/>
    <s v="Eastern Europe and Russia"/>
    <s v="Romania"/>
    <s v="Constantza"/>
    <x v="1"/>
    <x v="0"/>
    <s v="Direct"/>
    <n v="5"/>
    <n v="10"/>
    <n v="39.07"/>
  </r>
  <r>
    <s v="Import"/>
    <s v="Eastern Europe and Russia"/>
    <s v="Romania"/>
    <s v="Constantza"/>
    <x v="27"/>
    <x v="0"/>
    <s v="Direct"/>
    <n v="1"/>
    <n v="1"/>
    <n v="2.8269000000000002"/>
  </r>
  <r>
    <s v="Import"/>
    <s v="Eastern Europe and Russia"/>
    <s v="Russia"/>
    <s v="Novorossiysk"/>
    <x v="0"/>
    <x v="0"/>
    <s v="Direct"/>
    <n v="4"/>
    <n v="4"/>
    <n v="95.003"/>
  </r>
  <r>
    <s v="Import"/>
    <s v="Eastern Europe and Russia"/>
    <s v="Russia"/>
    <s v="Novorossiysk"/>
    <x v="105"/>
    <x v="2"/>
    <s v="Direct"/>
    <n v="2"/>
    <n v="0"/>
    <n v="70032.228000000003"/>
  </r>
  <r>
    <s v="Import"/>
    <s v="Eastern Europe and Russia"/>
    <s v="Russia"/>
    <s v="St Petersburg"/>
    <x v="5"/>
    <x v="0"/>
    <s v="Direct"/>
    <n v="2"/>
    <n v="2"/>
    <n v="41.686"/>
  </r>
  <r>
    <s v="Import"/>
    <s v="Eastern Europe and Russia"/>
    <s v="Ukraine"/>
    <s v="Odessa"/>
    <x v="8"/>
    <x v="0"/>
    <s v="Direct"/>
    <n v="3"/>
    <n v="6"/>
    <n v="8.6449999999999996"/>
  </r>
  <r>
    <s v="Import"/>
    <s v="Indian Ocean Islands"/>
    <s v="Christmas Island"/>
    <s v="Christmas Island "/>
    <x v="12"/>
    <x v="0"/>
    <s v="Direct"/>
    <n v="64"/>
    <n v="64"/>
    <n v="130.19999999999999"/>
  </r>
  <r>
    <s v="Import"/>
    <s v="Indian Ocean Islands"/>
    <s v="Christmas Island"/>
    <s v="Christmas Island "/>
    <x v="19"/>
    <x v="0"/>
    <s v="Direct"/>
    <n v="3"/>
    <n v="3"/>
    <n v="14.1"/>
  </r>
  <r>
    <s v="Import"/>
    <s v="Indian Ocean Islands"/>
    <s v="Christmas Island"/>
    <s v="Christmas Island "/>
    <x v="17"/>
    <x v="0"/>
    <s v="Direct"/>
    <n v="1"/>
    <n v="1"/>
    <n v="5"/>
  </r>
  <r>
    <s v="Import"/>
    <s v="Indian Ocean Islands"/>
    <s v="Maldive Islands"/>
    <s v="Male"/>
    <x v="8"/>
    <x v="0"/>
    <s v="Direct"/>
    <n v="1"/>
    <n v="1"/>
    <n v="2.6"/>
  </r>
  <r>
    <s v="Import"/>
    <s v="Indian Ocean Islands"/>
    <s v="Mauritius"/>
    <s v="Port Louis"/>
    <x v="51"/>
    <x v="0"/>
    <s v="Direct"/>
    <n v="5"/>
    <n v="6"/>
    <n v="66.09"/>
  </r>
  <r>
    <s v="Import"/>
    <s v="Indian Ocean Islands"/>
    <s v="Seychelles"/>
    <s v="Port Victoria"/>
    <x v="52"/>
    <x v="0"/>
    <s v="Direct"/>
    <n v="8"/>
    <n v="8"/>
    <n v="161.07579999999999"/>
  </r>
  <r>
    <s v="Import"/>
    <s v="Japan"/>
    <s v="Japan"/>
    <s v="Hakata"/>
    <x v="8"/>
    <x v="0"/>
    <s v="Direct"/>
    <n v="6"/>
    <n v="9"/>
    <n v="24.744"/>
  </r>
  <r>
    <s v="Import"/>
    <s v="Japan"/>
    <s v="Japan"/>
    <s v="Hakata"/>
    <x v="6"/>
    <x v="0"/>
    <s v="Direct"/>
    <n v="56"/>
    <n v="112"/>
    <n v="612.58820000000003"/>
  </r>
  <r>
    <s v="Import"/>
    <s v="Japan"/>
    <s v="Japan"/>
    <s v="Higashiharima"/>
    <x v="9"/>
    <x v="1"/>
    <s v="Direct"/>
    <n v="18"/>
    <n v="0"/>
    <n v="443.625"/>
  </r>
  <r>
    <s v="Import"/>
    <s v="Japan"/>
    <s v="Japan"/>
    <s v="Imari"/>
    <x v="52"/>
    <x v="0"/>
    <s v="Direct"/>
    <n v="7"/>
    <n v="10"/>
    <n v="137.69999999999999"/>
  </r>
  <r>
    <s v="Import"/>
    <s v="Japan"/>
    <s v="Japan"/>
    <s v="Japan - other"/>
    <x v="79"/>
    <x v="0"/>
    <s v="Direct"/>
    <n v="2"/>
    <n v="2"/>
    <n v="40.676000000000002"/>
  </r>
  <r>
    <s v="Import"/>
    <s v="New Zealand"/>
    <s v="New Zealand"/>
    <s v="New Zealand - other"/>
    <x v="24"/>
    <x v="0"/>
    <s v="Direct"/>
    <n v="1"/>
    <n v="1"/>
    <n v="6.0343999999999998"/>
  </r>
  <r>
    <s v="Import"/>
    <s v="New Zealand"/>
    <s v="New Zealand"/>
    <s v="New Zealand - other"/>
    <x v="1"/>
    <x v="0"/>
    <s v="Direct"/>
    <n v="5"/>
    <n v="9"/>
    <n v="62.899000000000001"/>
  </r>
  <r>
    <s v="Import"/>
    <s v="New Zealand"/>
    <s v="New Zealand"/>
    <s v="Port Chalmers"/>
    <x v="46"/>
    <x v="0"/>
    <s v="Direct"/>
    <n v="8"/>
    <n v="16"/>
    <n v="201.203"/>
  </r>
  <r>
    <s v="Import"/>
    <s v="New Zealand"/>
    <s v="New Zealand"/>
    <s v="Port Chalmers"/>
    <x v="21"/>
    <x v="0"/>
    <s v="Direct"/>
    <n v="1"/>
    <n v="2"/>
    <n v="21.1"/>
  </r>
  <r>
    <s v="Import"/>
    <s v="New Zealand"/>
    <s v="New Zealand"/>
    <s v="Tauranga"/>
    <x v="0"/>
    <x v="0"/>
    <s v="Direct"/>
    <n v="16"/>
    <n v="16"/>
    <n v="240.7251"/>
  </r>
  <r>
    <s v="Import"/>
    <s v="New Zealand"/>
    <s v="New Zealand"/>
    <s v="Tauranga"/>
    <x v="66"/>
    <x v="0"/>
    <s v="Direct"/>
    <n v="4"/>
    <n v="4"/>
    <n v="55.819099999999999"/>
  </r>
  <r>
    <s v="Import"/>
    <s v="New Zealand"/>
    <s v="New Zealand"/>
    <s v="Tauranga"/>
    <x v="32"/>
    <x v="0"/>
    <s v="Direct"/>
    <n v="44"/>
    <n v="88"/>
    <n v="977.30100000000004"/>
  </r>
  <r>
    <s v="Import"/>
    <s v="New Zealand"/>
    <s v="New Zealand"/>
    <s v="Tauranga"/>
    <x v="4"/>
    <x v="0"/>
    <s v="Direct"/>
    <n v="7"/>
    <n v="9"/>
    <n v="51.976199999999999"/>
  </r>
  <r>
    <s v="Import"/>
    <s v="New Zealand"/>
    <s v="New Zealand"/>
    <s v="Tauranga"/>
    <x v="35"/>
    <x v="0"/>
    <s v="Direct"/>
    <n v="17"/>
    <n v="20"/>
    <n v="178.71879999999999"/>
  </r>
  <r>
    <s v="Import"/>
    <s v="New Zealand"/>
    <s v="New Zealand"/>
    <s v="Tauranga"/>
    <x v="38"/>
    <x v="0"/>
    <s v="Direct"/>
    <n v="1"/>
    <n v="1"/>
    <n v="1.0052000000000001"/>
  </r>
  <r>
    <s v="Import"/>
    <s v="New Zealand"/>
    <s v="New Zealand"/>
    <s v="Timaru"/>
    <x v="8"/>
    <x v="0"/>
    <s v="Direct"/>
    <n v="1"/>
    <n v="1"/>
    <n v="5"/>
  </r>
  <r>
    <s v="Import"/>
    <s v="New Zealand"/>
    <s v="New Zealand"/>
    <s v="Wellington"/>
    <x v="62"/>
    <x v="0"/>
    <s v="Direct"/>
    <n v="1"/>
    <n v="1"/>
    <n v="17.423999999999999"/>
  </r>
  <r>
    <s v="Import"/>
    <s v="New Zealand"/>
    <s v="New Zealand"/>
    <s v="Wellington"/>
    <x v="64"/>
    <x v="0"/>
    <s v="Direct"/>
    <n v="1"/>
    <n v="2"/>
    <n v="12.9495"/>
  </r>
  <r>
    <s v="Import"/>
    <s v="New Zealand"/>
    <s v="New Zealand"/>
    <s v="Wellington"/>
    <x v="16"/>
    <x v="0"/>
    <s v="Direct"/>
    <n v="7"/>
    <n v="9"/>
    <n v="35.783000000000001"/>
  </r>
  <r>
    <s v="Import"/>
    <s v="New Zealand"/>
    <s v="New Zealand"/>
    <s v="Wellington"/>
    <x v="5"/>
    <x v="0"/>
    <s v="Direct"/>
    <n v="1"/>
    <n v="1"/>
    <n v="4.82"/>
  </r>
  <r>
    <s v="Import"/>
    <s v="Scandinavia"/>
    <s v="Denmark"/>
    <s v="Aarhus"/>
    <x v="51"/>
    <x v="0"/>
    <s v="Direct"/>
    <n v="2"/>
    <n v="2"/>
    <n v="19.559000000000001"/>
  </r>
  <r>
    <s v="Import"/>
    <s v="Scandinavia"/>
    <s v="Denmark"/>
    <s v="Aarhus"/>
    <x v="9"/>
    <x v="0"/>
    <s v="Direct"/>
    <n v="2"/>
    <n v="4"/>
    <n v="15.215"/>
  </r>
  <r>
    <s v="Import"/>
    <s v="Scandinavia"/>
    <s v="Denmark"/>
    <s v="Copenhagen"/>
    <x v="53"/>
    <x v="0"/>
    <s v="Direct"/>
    <n v="5"/>
    <n v="9"/>
    <n v="10.436999999999999"/>
  </r>
  <r>
    <s v="Import"/>
    <s v="Scandinavia"/>
    <s v="Denmark"/>
    <s v="Denmark - other"/>
    <x v="4"/>
    <x v="1"/>
    <s v="Direct"/>
    <n v="1"/>
    <n v="0"/>
    <n v="0.126"/>
  </r>
  <r>
    <s v="Import"/>
    <s v="Scandinavia"/>
    <s v="Finland"/>
    <s v="Finland - other"/>
    <x v="6"/>
    <x v="0"/>
    <s v="Direct"/>
    <n v="1"/>
    <n v="2"/>
    <n v="18.433"/>
  </r>
  <r>
    <s v="Import"/>
    <s v="Scandinavia"/>
    <s v="Finland"/>
    <s v="Hango(Hanko)"/>
    <x v="8"/>
    <x v="1"/>
    <s v="Direct"/>
    <n v="8"/>
    <n v="0"/>
    <n v="17.234000000000002"/>
  </r>
  <r>
    <s v="Import"/>
    <s v="Scandinavia"/>
    <s v="Finland"/>
    <s v="Helsinki"/>
    <x v="53"/>
    <x v="0"/>
    <s v="Direct"/>
    <n v="1"/>
    <n v="1"/>
    <n v="0.72"/>
  </r>
  <r>
    <s v="Import"/>
    <s v="Scandinavia"/>
    <s v="Finland"/>
    <s v="Helsinki"/>
    <x v="1"/>
    <x v="0"/>
    <s v="Direct"/>
    <n v="17"/>
    <n v="28"/>
    <n v="146.62299999999999"/>
  </r>
  <r>
    <s v="Import"/>
    <s v="Scandinavia"/>
    <s v="Finland"/>
    <s v="Helsinki"/>
    <x v="19"/>
    <x v="0"/>
    <s v="Direct"/>
    <n v="1"/>
    <n v="1"/>
    <n v="3.206"/>
  </r>
  <r>
    <s v="Import"/>
    <s v="Scandinavia"/>
    <s v="Finland"/>
    <s v="Helsinki"/>
    <x v="79"/>
    <x v="0"/>
    <s v="Direct"/>
    <n v="23"/>
    <n v="23"/>
    <n v="391.524"/>
  </r>
  <r>
    <s v="Import"/>
    <s v="Scandinavia"/>
    <s v="Finland"/>
    <s v="Helsinki"/>
    <x v="16"/>
    <x v="0"/>
    <s v="Direct"/>
    <n v="1"/>
    <n v="1"/>
    <n v="2.8"/>
  </r>
  <r>
    <s v="Import"/>
    <s v="Scandinavia"/>
    <s v="Finland"/>
    <s v="Helsinki"/>
    <x v="5"/>
    <x v="0"/>
    <s v="Direct"/>
    <n v="1"/>
    <n v="2"/>
    <n v="22.117000000000001"/>
  </r>
  <r>
    <s v="Import"/>
    <s v="Scandinavia"/>
    <s v="Finland"/>
    <s v="Helsinki"/>
    <x v="43"/>
    <x v="0"/>
    <s v="Direct"/>
    <n v="1"/>
    <n v="2"/>
    <n v="20.56"/>
  </r>
  <r>
    <s v="Import"/>
    <s v="Scandinavia"/>
    <s v="Finland"/>
    <s v="Kotka"/>
    <x v="1"/>
    <x v="0"/>
    <s v="Direct"/>
    <n v="7"/>
    <n v="14"/>
    <n v="93.341999999999999"/>
  </r>
  <r>
    <s v="Import"/>
    <s v="Scandinavia"/>
    <s v="Finland"/>
    <s v="Kotka"/>
    <x v="87"/>
    <x v="0"/>
    <s v="Direct"/>
    <n v="240"/>
    <n v="240"/>
    <n v="6031.7669999999998"/>
  </r>
  <r>
    <s v="Import"/>
    <s v="New Zealand"/>
    <s v="New Zealand"/>
    <s v="Auckland"/>
    <x v="1"/>
    <x v="1"/>
    <s v="Direct"/>
    <n v="15"/>
    <n v="0"/>
    <n v="118.24"/>
  </r>
  <r>
    <s v="Import"/>
    <s v="New Zealand"/>
    <s v="New Zealand"/>
    <s v="Auckland"/>
    <x v="1"/>
    <x v="0"/>
    <s v="Direct"/>
    <n v="8"/>
    <n v="14"/>
    <n v="150.18100000000001"/>
  </r>
  <r>
    <s v="Import"/>
    <s v="New Zealand"/>
    <s v="New Zealand"/>
    <s v="Auckland"/>
    <x v="27"/>
    <x v="0"/>
    <s v="Direct"/>
    <n v="36"/>
    <n v="45"/>
    <n v="602.69439999999997"/>
  </r>
  <r>
    <s v="Import"/>
    <s v="New Zealand"/>
    <s v="New Zealand"/>
    <s v="Auckland"/>
    <x v="35"/>
    <x v="0"/>
    <s v="Direct"/>
    <n v="64"/>
    <n v="77"/>
    <n v="844.26110000000006"/>
  </r>
  <r>
    <s v="Import"/>
    <s v="New Zealand"/>
    <s v="New Zealand"/>
    <s v="Auckland"/>
    <x v="71"/>
    <x v="0"/>
    <s v="Direct"/>
    <n v="2"/>
    <n v="3"/>
    <n v="12.244"/>
  </r>
  <r>
    <s v="Import"/>
    <s v="New Zealand"/>
    <s v="New Zealand"/>
    <s v="Lyttelton"/>
    <x v="0"/>
    <x v="0"/>
    <s v="Direct"/>
    <n v="2"/>
    <n v="3"/>
    <n v="49.1"/>
  </r>
  <r>
    <s v="Import"/>
    <s v="New Zealand"/>
    <s v="New Zealand"/>
    <s v="Lyttelton"/>
    <x v="66"/>
    <x v="0"/>
    <s v="Direct"/>
    <n v="25"/>
    <n v="25"/>
    <n v="426.90199999999999"/>
  </r>
  <r>
    <s v="Import"/>
    <s v="New Zealand"/>
    <s v="New Zealand"/>
    <s v="Lyttelton"/>
    <x v="37"/>
    <x v="0"/>
    <s v="Direct"/>
    <n v="38"/>
    <n v="76"/>
    <n v="110.72"/>
  </r>
  <r>
    <s v="Import"/>
    <s v="New Zealand"/>
    <s v="New Zealand"/>
    <s v="Lyttelton"/>
    <x v="51"/>
    <x v="0"/>
    <s v="Direct"/>
    <n v="13"/>
    <n v="16"/>
    <n v="213.05070000000001"/>
  </r>
  <r>
    <s v="Import"/>
    <s v="New Zealand"/>
    <s v="New Zealand"/>
    <s v="Lyttelton"/>
    <x v="32"/>
    <x v="0"/>
    <s v="Direct"/>
    <n v="3"/>
    <n v="3"/>
    <n v="38.770400000000002"/>
  </r>
  <r>
    <s v="Import"/>
    <s v="New Zealand"/>
    <s v="New Zealand"/>
    <s v="Lyttelton"/>
    <x v="64"/>
    <x v="0"/>
    <s v="Direct"/>
    <n v="13"/>
    <n v="14"/>
    <n v="166.19059999999999"/>
  </r>
  <r>
    <s v="Import"/>
    <s v="New Zealand"/>
    <s v="New Zealand"/>
    <s v="Lyttelton"/>
    <x v="35"/>
    <x v="0"/>
    <s v="Direct"/>
    <n v="69"/>
    <n v="135"/>
    <n v="1444.2947999999999"/>
  </r>
  <r>
    <s v="Import"/>
    <s v="New Zealand"/>
    <s v="New Zealand"/>
    <s v="Lyttelton"/>
    <x v="54"/>
    <x v="0"/>
    <s v="Direct"/>
    <n v="1"/>
    <n v="1"/>
    <n v="18.075600000000001"/>
  </r>
  <r>
    <s v="Import"/>
    <s v="New Zealand"/>
    <s v="New Zealand"/>
    <s v="Napier"/>
    <x v="0"/>
    <x v="0"/>
    <s v="Direct"/>
    <n v="1"/>
    <n v="2"/>
    <n v="7.68"/>
  </r>
  <r>
    <s v="Import"/>
    <s v="New Zealand"/>
    <s v="New Zealand"/>
    <s v="Napier"/>
    <x v="37"/>
    <x v="0"/>
    <s v="Direct"/>
    <n v="1"/>
    <n v="1"/>
    <n v="21.888000000000002"/>
  </r>
  <r>
    <s v="Import"/>
    <s v="New Zealand"/>
    <s v="New Zealand"/>
    <s v="Nelson"/>
    <x v="18"/>
    <x v="0"/>
    <s v="Direct"/>
    <n v="1"/>
    <n v="1"/>
    <n v="17.504999999999999"/>
  </r>
  <r>
    <s v="Import"/>
    <s v="New Zealand"/>
    <s v="New Zealand"/>
    <s v="Nelson"/>
    <x v="51"/>
    <x v="0"/>
    <s v="Direct"/>
    <n v="57"/>
    <n v="68"/>
    <n v="922.98310000000004"/>
  </r>
  <r>
    <s v="Import"/>
    <s v="New Zealand"/>
    <s v="New Zealand"/>
    <s v="Nelson"/>
    <x v="64"/>
    <x v="0"/>
    <s v="Direct"/>
    <n v="10"/>
    <n v="17"/>
    <n v="192.05549999999999"/>
  </r>
  <r>
    <s v="Import"/>
    <s v="New Zealand"/>
    <s v="New Zealand"/>
    <s v="Nelson"/>
    <x v="35"/>
    <x v="0"/>
    <s v="Direct"/>
    <n v="5"/>
    <n v="8"/>
    <n v="77.500900000000001"/>
  </r>
  <r>
    <s v="Import"/>
    <s v="New Zealand"/>
    <s v="New Zealand"/>
    <s v="New Plymouth"/>
    <x v="16"/>
    <x v="0"/>
    <s v="Direct"/>
    <n v="1"/>
    <n v="1"/>
    <n v="6.6"/>
  </r>
  <r>
    <s v="Import"/>
    <s v="New Zealand"/>
    <s v="New Zealand"/>
    <s v="New Zealand - other"/>
    <x v="80"/>
    <x v="0"/>
    <s v="Direct"/>
    <n v="1"/>
    <n v="1"/>
    <n v="14.504"/>
  </r>
  <r>
    <s v="Import"/>
    <s v="New Zealand"/>
    <s v="New Zealand"/>
    <s v="New Zealand - other"/>
    <x v="41"/>
    <x v="0"/>
    <s v="Direct"/>
    <n v="1"/>
    <n v="1"/>
    <n v="7.27"/>
  </r>
  <r>
    <s v="Import"/>
    <s v="New Zealand"/>
    <s v="New Zealand"/>
    <s v="New Zealand - other"/>
    <x v="82"/>
    <x v="0"/>
    <s v="Direct"/>
    <n v="1"/>
    <n v="2"/>
    <n v="26.228000000000002"/>
  </r>
  <r>
    <s v="Import"/>
    <s v="New Zealand"/>
    <s v="New Zealand"/>
    <s v="New Zealand - other"/>
    <x v="19"/>
    <x v="0"/>
    <s v="Direct"/>
    <n v="2"/>
    <n v="4"/>
    <n v="15.502000000000001"/>
  </r>
  <r>
    <s v="Import"/>
    <s v="New Zealand"/>
    <s v="New Zealand"/>
    <s v="New Zealand - other"/>
    <x v="77"/>
    <x v="0"/>
    <s v="Direct"/>
    <n v="12"/>
    <n v="13"/>
    <n v="211.88300000000001"/>
  </r>
  <r>
    <s v="Import"/>
    <s v="New Zealand"/>
    <s v="New Zealand"/>
    <s v="New Zealand - other"/>
    <x v="16"/>
    <x v="0"/>
    <s v="Direct"/>
    <n v="9"/>
    <n v="10"/>
    <n v="36.103999999999999"/>
  </r>
  <r>
    <s v="Import"/>
    <s v="New Zealand"/>
    <s v="New Zealand"/>
    <s v="New Zealand - other"/>
    <x v="5"/>
    <x v="0"/>
    <s v="Direct"/>
    <n v="2"/>
    <n v="3"/>
    <n v="28.228999999999999"/>
  </r>
  <r>
    <s v="Import"/>
    <s v="New Zealand"/>
    <s v="New Zealand"/>
    <s v="New Zealand - other"/>
    <x v="43"/>
    <x v="0"/>
    <s v="Direct"/>
    <n v="1"/>
    <n v="1"/>
    <n v="4.843"/>
  </r>
  <r>
    <s v="Import"/>
    <s v="New Zealand"/>
    <s v="New Zealand"/>
    <s v="New Zealand - other"/>
    <x v="17"/>
    <x v="0"/>
    <s v="Direct"/>
    <n v="1"/>
    <n v="2"/>
    <n v="6.8840000000000003"/>
  </r>
  <r>
    <s v="Import"/>
    <s v="Japan"/>
    <s v="Japan"/>
    <s v="Kanda"/>
    <x v="34"/>
    <x v="1"/>
    <s v="Direct"/>
    <n v="1090"/>
    <n v="0"/>
    <n v="1773.92"/>
  </r>
  <r>
    <s v="Import"/>
    <s v="Japan"/>
    <s v="Japan"/>
    <s v="Kobe"/>
    <x v="15"/>
    <x v="0"/>
    <s v="Direct"/>
    <n v="4"/>
    <n v="7"/>
    <n v="32.166499999999999"/>
  </r>
  <r>
    <s v="Import"/>
    <s v="Japan"/>
    <s v="Japan"/>
    <s v="Kobe"/>
    <x v="8"/>
    <x v="1"/>
    <s v="Direct"/>
    <n v="91"/>
    <n v="0"/>
    <n v="213.27099999999999"/>
  </r>
  <r>
    <s v="Import"/>
    <s v="Japan"/>
    <s v="Japan"/>
    <s v="Kobe"/>
    <x v="8"/>
    <x v="0"/>
    <s v="Direct"/>
    <n v="3"/>
    <n v="5"/>
    <n v="18.730399999999999"/>
  </r>
  <r>
    <s v="Import"/>
    <s v="Japan"/>
    <s v="Japan"/>
    <s v="Kobe"/>
    <x v="33"/>
    <x v="0"/>
    <s v="Direct"/>
    <n v="1"/>
    <n v="2"/>
    <n v="22.38"/>
  </r>
  <r>
    <s v="Import"/>
    <s v="Japan"/>
    <s v="Japan"/>
    <s v="Kobe"/>
    <x v="43"/>
    <x v="0"/>
    <s v="Direct"/>
    <n v="1"/>
    <n v="1"/>
    <n v="10.5291"/>
  </r>
  <r>
    <s v="Import"/>
    <s v="Japan"/>
    <s v="Japan"/>
    <s v="Kobe"/>
    <x v="17"/>
    <x v="0"/>
    <s v="Direct"/>
    <n v="3"/>
    <n v="3"/>
    <n v="12.061400000000001"/>
  </r>
  <r>
    <s v="Import"/>
    <s v="Japan"/>
    <s v="Japan"/>
    <s v="Kobe"/>
    <x v="9"/>
    <x v="1"/>
    <s v="Direct"/>
    <n v="81"/>
    <n v="0"/>
    <n v="1672.04"/>
  </r>
  <r>
    <s v="Import"/>
    <s v="Japan"/>
    <s v="Japan"/>
    <s v="Moji"/>
    <x v="0"/>
    <x v="0"/>
    <s v="Direct"/>
    <n v="3"/>
    <n v="4"/>
    <n v="26.324200000000001"/>
  </r>
  <r>
    <s v="Import"/>
    <s v="Japan"/>
    <s v="Japan"/>
    <s v="Moji"/>
    <x v="71"/>
    <x v="0"/>
    <s v="Direct"/>
    <n v="4"/>
    <n v="5"/>
    <n v="32.735599999999998"/>
  </r>
  <r>
    <s v="Import"/>
    <s v="Japan"/>
    <s v="Japan"/>
    <s v="Moji"/>
    <x v="38"/>
    <x v="0"/>
    <s v="Direct"/>
    <n v="2"/>
    <n v="3"/>
    <n v="22.788"/>
  </r>
  <r>
    <s v="Import"/>
    <s v="Japan"/>
    <s v="Japan"/>
    <s v="Nagoya"/>
    <x v="12"/>
    <x v="0"/>
    <s v="Direct"/>
    <n v="2"/>
    <n v="4"/>
    <n v="8"/>
  </r>
  <r>
    <s v="Import"/>
    <s v="Japan"/>
    <s v="Japan"/>
    <s v="Nagoya"/>
    <x v="34"/>
    <x v="1"/>
    <s v="Direct"/>
    <n v="8714"/>
    <n v="0"/>
    <n v="15012.564"/>
  </r>
  <r>
    <s v="Import"/>
    <s v="Japan"/>
    <s v="Japan"/>
    <s v="Nagoya"/>
    <x v="8"/>
    <x v="1"/>
    <s v="Direct"/>
    <n v="25"/>
    <n v="0"/>
    <n v="4.7359999999999998"/>
  </r>
  <r>
    <s v="Import"/>
    <s v="Japan"/>
    <s v="Japan"/>
    <s v="Nagoya"/>
    <x v="6"/>
    <x v="0"/>
    <s v="Direct"/>
    <n v="14"/>
    <n v="25"/>
    <n v="96.718800000000002"/>
  </r>
  <r>
    <s v="Import"/>
    <s v="Japan"/>
    <s v="Japan"/>
    <s v="Nagoya"/>
    <x v="108"/>
    <x v="2"/>
    <s v="Direct"/>
    <n v="1"/>
    <n v="0"/>
    <n v="36200"/>
  </r>
  <r>
    <s v="Import"/>
    <s v="Japan"/>
    <s v="Japan"/>
    <s v="Nagoya"/>
    <x v="17"/>
    <x v="0"/>
    <s v="Direct"/>
    <n v="1"/>
    <n v="2"/>
    <n v="1.347"/>
  </r>
  <r>
    <s v="Import"/>
    <s v="Japan"/>
    <s v="Japan"/>
    <s v="Nakanoseki"/>
    <x v="9"/>
    <x v="1"/>
    <s v="Direct"/>
    <n v="6"/>
    <n v="0"/>
    <n v="24.484999999999999"/>
  </r>
  <r>
    <s v="Import"/>
    <s v="Japan"/>
    <s v="Japan"/>
    <s v="Osaka"/>
    <x v="1"/>
    <x v="0"/>
    <s v="Direct"/>
    <n v="17"/>
    <n v="29"/>
    <n v="168.93899999999999"/>
  </r>
  <r>
    <s v="Import"/>
    <s v="Japan"/>
    <s v="Japan"/>
    <s v="Osaka"/>
    <x v="35"/>
    <x v="0"/>
    <s v="Direct"/>
    <n v="3"/>
    <n v="3"/>
    <n v="31.4175"/>
  </r>
  <r>
    <s v="Import"/>
    <s v="Japan"/>
    <s v="Japan"/>
    <s v="Osaka"/>
    <x v="6"/>
    <x v="0"/>
    <s v="Direct"/>
    <n v="18"/>
    <n v="33"/>
    <n v="111.479"/>
  </r>
  <r>
    <s v="Import"/>
    <s v="Japan"/>
    <s v="Japan"/>
    <s v="Shimizu"/>
    <x v="79"/>
    <x v="0"/>
    <s v="Direct"/>
    <n v="6"/>
    <n v="6"/>
    <n v="26.888400000000001"/>
  </r>
  <r>
    <s v="Import"/>
    <s v="Japan"/>
    <s v="Japan"/>
    <s v="Tokuyama"/>
    <x v="44"/>
    <x v="0"/>
    <s v="Direct"/>
    <n v="2"/>
    <n v="2"/>
    <n v="35.942"/>
  </r>
  <r>
    <s v="Import"/>
    <s v="Japan"/>
    <s v="Japan"/>
    <s v="Tokyo"/>
    <x v="12"/>
    <x v="0"/>
    <s v="Direct"/>
    <n v="1"/>
    <n v="1"/>
    <n v="2"/>
  </r>
  <r>
    <s v="Import"/>
    <s v="Japan"/>
    <s v="Japan"/>
    <s v="Tokyo"/>
    <x v="8"/>
    <x v="0"/>
    <s v="Direct"/>
    <n v="3"/>
    <n v="3"/>
    <n v="12.513500000000001"/>
  </r>
  <r>
    <s v="Import"/>
    <s v="Japan"/>
    <s v="Japan"/>
    <s v="Tokyo"/>
    <x v="43"/>
    <x v="0"/>
    <s v="Direct"/>
    <n v="1"/>
    <n v="1"/>
    <n v="3.238"/>
  </r>
  <r>
    <s v="Import"/>
    <s v="Japan"/>
    <s v="Japan"/>
    <s v="Tokyo"/>
    <x v="17"/>
    <x v="0"/>
    <s v="Direct"/>
    <n v="5"/>
    <n v="6"/>
    <n v="22.431000000000001"/>
  </r>
  <r>
    <s v="Import"/>
    <s v="Japan"/>
    <s v="Japan"/>
    <s v="Tomakomai"/>
    <x v="63"/>
    <x v="0"/>
    <s v="Direct"/>
    <n v="8"/>
    <n v="8"/>
    <n v="167.52"/>
  </r>
  <r>
    <s v="Import"/>
    <s v="Japan"/>
    <s v="Japan"/>
    <s v="Yokkaichi"/>
    <x v="6"/>
    <x v="0"/>
    <s v="Direct"/>
    <n v="22"/>
    <n v="44"/>
    <n v="249.886"/>
  </r>
  <r>
    <s v="Import"/>
    <s v="Japan"/>
    <s v="Japan"/>
    <s v="Yokohama"/>
    <x v="4"/>
    <x v="0"/>
    <s v="Direct"/>
    <n v="1"/>
    <n v="1"/>
    <n v="6.54"/>
  </r>
  <r>
    <s v="Import"/>
    <s v="Japan"/>
    <s v="Japan"/>
    <s v="Yokohama"/>
    <x v="19"/>
    <x v="0"/>
    <s v="Direct"/>
    <n v="1"/>
    <n v="1"/>
    <n v="3.02"/>
  </r>
  <r>
    <s v="Import"/>
    <s v="Japan"/>
    <s v="Japan"/>
    <s v="Yokohama"/>
    <x v="8"/>
    <x v="0"/>
    <s v="Direct"/>
    <n v="83"/>
    <n v="154"/>
    <n v="1119.0858000000001"/>
  </r>
  <r>
    <s v="Import"/>
    <s v="Japan"/>
    <s v="Japan"/>
    <s v="Yokohama"/>
    <x v="79"/>
    <x v="0"/>
    <s v="Direct"/>
    <n v="5"/>
    <n v="5"/>
    <n v="20.939299999999999"/>
  </r>
  <r>
    <s v="Import"/>
    <s v="Japan"/>
    <s v="Japan"/>
    <s v="Yokohama"/>
    <x v="43"/>
    <x v="0"/>
    <s v="Direct"/>
    <n v="1"/>
    <n v="1"/>
    <n v="1.81"/>
  </r>
  <r>
    <s v="Import"/>
    <s v="New Zealand"/>
    <s v="New Zealand"/>
    <s v="New Zealand - other"/>
    <x v="47"/>
    <x v="0"/>
    <s v="Direct"/>
    <n v="7"/>
    <n v="8"/>
    <n v="121.46810000000001"/>
  </r>
  <r>
    <s v="Import"/>
    <s v="New Zealand"/>
    <s v="New Zealand"/>
    <s v="Port Chalmers"/>
    <x v="4"/>
    <x v="0"/>
    <s v="Direct"/>
    <n v="1"/>
    <n v="1"/>
    <n v="1.825"/>
  </r>
  <r>
    <s v="Import"/>
    <s v="New Zealand"/>
    <s v="New Zealand"/>
    <s v="Port Chalmers"/>
    <x v="16"/>
    <x v="0"/>
    <s v="Direct"/>
    <n v="1"/>
    <n v="1"/>
    <n v="5"/>
  </r>
  <r>
    <s v="Import"/>
    <s v="New Zealand"/>
    <s v="New Zealand"/>
    <s v="Port Chalmers"/>
    <x v="5"/>
    <x v="0"/>
    <s v="Direct"/>
    <n v="3"/>
    <n v="3"/>
    <n v="8.4245000000000001"/>
  </r>
  <r>
    <s v="Import"/>
    <s v="New Zealand"/>
    <s v="New Zealand"/>
    <s v="Tauranga"/>
    <x v="24"/>
    <x v="0"/>
    <s v="Direct"/>
    <n v="3"/>
    <n v="5"/>
    <n v="43.240499999999997"/>
  </r>
  <r>
    <s v="Import"/>
    <s v="New Zealand"/>
    <s v="New Zealand"/>
    <s v="Tauranga"/>
    <x v="46"/>
    <x v="0"/>
    <s v="Direct"/>
    <n v="17"/>
    <n v="33"/>
    <n v="401.44799999999998"/>
  </r>
  <r>
    <s v="Import"/>
    <s v="New Zealand"/>
    <s v="New Zealand"/>
    <s v="Tauranga"/>
    <x v="1"/>
    <x v="0"/>
    <s v="Direct"/>
    <n v="21"/>
    <n v="36"/>
    <n v="376.74599999999998"/>
  </r>
  <r>
    <s v="Import"/>
    <s v="New Zealand"/>
    <s v="New Zealand"/>
    <s v="Tauranga"/>
    <x v="77"/>
    <x v="0"/>
    <s v="Direct"/>
    <n v="166"/>
    <n v="241"/>
    <n v="2841.9155999999998"/>
  </r>
  <r>
    <s v="Import"/>
    <s v="New Zealand"/>
    <s v="New Zealand"/>
    <s v="Tauranga"/>
    <x v="52"/>
    <x v="0"/>
    <s v="Direct"/>
    <n v="2"/>
    <n v="3"/>
    <n v="15.4072"/>
  </r>
  <r>
    <s v="Import"/>
    <s v="New Zealand"/>
    <s v="New Zealand"/>
    <s v="Tauranga"/>
    <x v="23"/>
    <x v="0"/>
    <s v="Direct"/>
    <n v="4"/>
    <n v="4"/>
    <n v="76.635999999999996"/>
  </r>
  <r>
    <s v="Import"/>
    <s v="New Zealand"/>
    <s v="New Zealand"/>
    <s v="Tauranga"/>
    <x v="16"/>
    <x v="0"/>
    <s v="Direct"/>
    <n v="6"/>
    <n v="9"/>
    <n v="21.32"/>
  </r>
  <r>
    <s v="Import"/>
    <s v="New Zealand"/>
    <s v="New Zealand"/>
    <s v="Tauranga"/>
    <x v="5"/>
    <x v="0"/>
    <s v="Direct"/>
    <n v="12"/>
    <n v="24"/>
    <n v="54.435000000000002"/>
  </r>
  <r>
    <s v="Import"/>
    <s v="New Zealand"/>
    <s v="New Zealand"/>
    <s v="Tauranga"/>
    <x v="47"/>
    <x v="0"/>
    <s v="Direct"/>
    <n v="2"/>
    <n v="3"/>
    <n v="41.6"/>
  </r>
  <r>
    <s v="Import"/>
    <s v="New Zealand"/>
    <s v="New Zealand"/>
    <s v="Timaru"/>
    <x v="66"/>
    <x v="0"/>
    <s v="Direct"/>
    <n v="1"/>
    <n v="1"/>
    <n v="19.764500000000002"/>
  </r>
  <r>
    <s v="Import"/>
    <s v="New Zealand"/>
    <s v="New Zealand"/>
    <s v="Timaru"/>
    <x v="51"/>
    <x v="0"/>
    <s v="Direct"/>
    <n v="8"/>
    <n v="8"/>
    <n v="136.59039999999999"/>
  </r>
  <r>
    <s v="Import"/>
    <s v="New Zealand"/>
    <s v="New Zealand"/>
    <s v="Wellington"/>
    <x v="0"/>
    <x v="0"/>
    <s v="Direct"/>
    <n v="8"/>
    <n v="8"/>
    <n v="151.21960000000001"/>
  </r>
  <r>
    <s v="Import"/>
    <s v="New Zealand"/>
    <s v="New Zealand"/>
    <s v="Wellington"/>
    <x v="1"/>
    <x v="0"/>
    <s v="Direct"/>
    <n v="13"/>
    <n v="24"/>
    <n v="130.58000000000001"/>
  </r>
  <r>
    <s v="Import"/>
    <s v="New Zealand"/>
    <s v="New Zealand"/>
    <s v="Wellington"/>
    <x v="27"/>
    <x v="0"/>
    <s v="Direct"/>
    <n v="1"/>
    <n v="2"/>
    <n v="10.910399999999999"/>
  </r>
  <r>
    <s v="Import"/>
    <s v="New Zealand"/>
    <s v="New Zealand"/>
    <s v="Wellington"/>
    <x v="35"/>
    <x v="0"/>
    <s v="Direct"/>
    <n v="6"/>
    <n v="10"/>
    <n v="75.971800000000002"/>
  </r>
  <r>
    <s v="Import"/>
    <s v="Scandinavia"/>
    <s v="Denmark"/>
    <s v="Aalborg"/>
    <x v="51"/>
    <x v="0"/>
    <s v="Direct"/>
    <n v="1"/>
    <n v="1"/>
    <n v="13.38"/>
  </r>
  <r>
    <s v="Import"/>
    <s v="Scandinavia"/>
    <s v="Denmark"/>
    <s v="Aalborg"/>
    <x v="23"/>
    <x v="0"/>
    <s v="Direct"/>
    <n v="1"/>
    <n v="1"/>
    <n v="12.4"/>
  </r>
  <r>
    <s v="Import"/>
    <s v="Scandinavia"/>
    <s v="Denmark"/>
    <s v="Aarhus"/>
    <x v="63"/>
    <x v="0"/>
    <s v="Direct"/>
    <n v="11"/>
    <n v="11"/>
    <n v="269.5"/>
  </r>
  <r>
    <s v="Import"/>
    <s v="Scandinavia"/>
    <s v="Denmark"/>
    <s v="Aarhus"/>
    <x v="0"/>
    <x v="0"/>
    <s v="Direct"/>
    <n v="1"/>
    <n v="2"/>
    <n v="2.54"/>
  </r>
  <r>
    <s v="Import"/>
    <s v="Scandinavia"/>
    <s v="Denmark"/>
    <s v="Aarhus"/>
    <x v="37"/>
    <x v="0"/>
    <s v="Direct"/>
    <n v="3"/>
    <n v="6"/>
    <n v="31.23"/>
  </r>
  <r>
    <s v="Import"/>
    <s v="Scandinavia"/>
    <s v="Denmark"/>
    <s v="Aarhus"/>
    <x v="53"/>
    <x v="0"/>
    <s v="Direct"/>
    <n v="5"/>
    <n v="8"/>
    <n v="28.770800000000001"/>
  </r>
  <r>
    <s v="Import"/>
    <s v="Scandinavia"/>
    <s v="Denmark"/>
    <s v="Aarhus"/>
    <x v="27"/>
    <x v="0"/>
    <s v="Direct"/>
    <n v="5"/>
    <n v="7"/>
    <n v="48.679000000000002"/>
  </r>
  <r>
    <s v="Import"/>
    <s v="Scandinavia"/>
    <s v="Denmark"/>
    <s v="Copenhagen"/>
    <x v="4"/>
    <x v="0"/>
    <s v="Direct"/>
    <n v="1"/>
    <n v="2"/>
    <n v="2.8565"/>
  </r>
  <r>
    <s v="Import"/>
    <s v="Scandinavia"/>
    <s v="Denmark"/>
    <s v="Copenhagen"/>
    <x v="16"/>
    <x v="0"/>
    <s v="Direct"/>
    <n v="2"/>
    <n v="4"/>
    <n v="9.33"/>
  </r>
  <r>
    <s v="Import"/>
    <s v="Scandinavia"/>
    <s v="Denmark"/>
    <s v="Denmark - other"/>
    <x v="15"/>
    <x v="1"/>
    <s v="Direct"/>
    <n v="1"/>
    <n v="0"/>
    <n v="19.425000000000001"/>
  </r>
  <r>
    <s v="Import"/>
    <s v="Scandinavia"/>
    <s v="Denmark"/>
    <s v="Fredericia"/>
    <x v="1"/>
    <x v="0"/>
    <s v="Direct"/>
    <n v="2"/>
    <n v="4"/>
    <n v="5.125"/>
  </r>
  <r>
    <s v="Import"/>
    <s v="Scandinavia"/>
    <s v="Denmark"/>
    <s v="Fredericia"/>
    <x v="77"/>
    <x v="0"/>
    <s v="Direct"/>
    <n v="1"/>
    <n v="1"/>
    <n v="13.2538"/>
  </r>
  <r>
    <s v="Import"/>
    <s v="Japan"/>
    <s v="Japan"/>
    <s v="Yokohama"/>
    <x v="9"/>
    <x v="0"/>
    <s v="Direct"/>
    <n v="2"/>
    <n v="4"/>
    <n v="30.72"/>
  </r>
  <r>
    <s v="Import"/>
    <s v="Mediterranean"/>
    <s v="Croatia"/>
    <s v="Ploce"/>
    <x v="80"/>
    <x v="0"/>
    <s v="Direct"/>
    <n v="3"/>
    <n v="3"/>
    <n v="60.768000000000001"/>
  </r>
  <r>
    <s v="Import"/>
    <s v="Mediterranean"/>
    <s v="Croatia"/>
    <s v="Rijeka Bakar"/>
    <x v="55"/>
    <x v="0"/>
    <s v="Direct"/>
    <n v="1"/>
    <n v="1"/>
    <n v="17.463000000000001"/>
  </r>
  <r>
    <s v="Import"/>
    <s v="Mediterranean"/>
    <s v="Croatia"/>
    <s v="Rijeka Bakar"/>
    <x v="65"/>
    <x v="0"/>
    <s v="Direct"/>
    <n v="3"/>
    <n v="3"/>
    <n v="25.607199999999999"/>
  </r>
  <r>
    <s v="Import"/>
    <s v="Mediterranean"/>
    <s v="Croatia"/>
    <s v="Rijeka Bakar"/>
    <x v="77"/>
    <x v="0"/>
    <s v="Direct"/>
    <n v="1"/>
    <n v="1"/>
    <n v="16.456800000000001"/>
  </r>
  <r>
    <s v="Import"/>
    <s v="Mediterranean"/>
    <s v="Croatia"/>
    <s v="Rijeka Bakar"/>
    <x v="17"/>
    <x v="0"/>
    <s v="Direct"/>
    <n v="2"/>
    <n v="4"/>
    <n v="25.15"/>
  </r>
  <r>
    <s v="Import"/>
    <s v="Mediterranean"/>
    <s v="Greece"/>
    <s v="Eleusis"/>
    <x v="0"/>
    <x v="2"/>
    <s v="Direct"/>
    <n v="2"/>
    <n v="0"/>
    <n v="702.95100000000002"/>
  </r>
  <r>
    <s v="Import"/>
    <s v="Mediterranean"/>
    <s v="Greece"/>
    <s v="Piraeus"/>
    <x v="59"/>
    <x v="0"/>
    <s v="Direct"/>
    <n v="4"/>
    <n v="8"/>
    <n v="79.960999999999999"/>
  </r>
  <r>
    <s v="Import"/>
    <s v="Mediterranean"/>
    <s v="Greece"/>
    <s v="Piraeus"/>
    <x v="5"/>
    <x v="0"/>
    <s v="Direct"/>
    <n v="2"/>
    <n v="3"/>
    <n v="16.8675"/>
  </r>
  <r>
    <s v="Import"/>
    <s v="Mediterranean"/>
    <s v="Greece"/>
    <s v="Piraeus"/>
    <x v="95"/>
    <x v="0"/>
    <s v="Direct"/>
    <n v="2"/>
    <n v="2"/>
    <n v="36.780799999999999"/>
  </r>
  <r>
    <s v="Import"/>
    <s v="Mediterranean"/>
    <s v="Greece"/>
    <s v="Piraeus"/>
    <x v="17"/>
    <x v="0"/>
    <s v="Direct"/>
    <n v="1"/>
    <n v="1"/>
    <n v="7.7305000000000001"/>
  </r>
  <r>
    <s v="Import"/>
    <s v="Mediterranean"/>
    <s v="Greece"/>
    <s v="Piraeus"/>
    <x v="47"/>
    <x v="0"/>
    <s v="Direct"/>
    <n v="1"/>
    <n v="1"/>
    <n v="18.39"/>
  </r>
  <r>
    <s v="Import"/>
    <s v="Mediterranean"/>
    <s v="Italy"/>
    <s v="Ancona"/>
    <x v="53"/>
    <x v="0"/>
    <s v="Direct"/>
    <n v="1"/>
    <n v="1"/>
    <n v="0.37"/>
  </r>
  <r>
    <s v="Import"/>
    <s v="Mediterranean"/>
    <s v="Italy"/>
    <s v="Ancona"/>
    <x v="5"/>
    <x v="0"/>
    <s v="Direct"/>
    <n v="10"/>
    <n v="18"/>
    <n v="179.0086"/>
  </r>
  <r>
    <s v="Import"/>
    <s v="Mediterranean"/>
    <s v="Italy"/>
    <s v="Bari"/>
    <x v="8"/>
    <x v="0"/>
    <s v="Direct"/>
    <n v="2"/>
    <n v="2"/>
    <n v="6.2"/>
  </r>
  <r>
    <s v="Import"/>
    <s v="Mediterranean"/>
    <s v="Italy"/>
    <s v="Cividale del Friuli"/>
    <x v="4"/>
    <x v="0"/>
    <s v="Direct"/>
    <n v="1"/>
    <n v="1"/>
    <n v="7.24"/>
  </r>
  <r>
    <s v="Import"/>
    <s v="Mediterranean"/>
    <s v="Italy"/>
    <s v="Civitavecchia"/>
    <x v="34"/>
    <x v="1"/>
    <s v="Direct"/>
    <n v="78"/>
    <n v="0"/>
    <n v="144.34899999999999"/>
  </r>
  <r>
    <s v="Import"/>
    <s v="Mediterranean"/>
    <s v="Italy"/>
    <s v="Cologne"/>
    <x v="1"/>
    <x v="0"/>
    <s v="Direct"/>
    <n v="4"/>
    <n v="7"/>
    <n v="26.9"/>
  </r>
  <r>
    <s v="Import"/>
    <s v="Mediterranean"/>
    <s v="Italy"/>
    <s v="Finale Emilia"/>
    <x v="3"/>
    <x v="0"/>
    <s v="Direct"/>
    <n v="1"/>
    <n v="1"/>
    <n v="24.878"/>
  </r>
  <r>
    <s v="Import"/>
    <s v="Mediterranean"/>
    <s v="Italy"/>
    <s v="Genoa"/>
    <x v="80"/>
    <x v="0"/>
    <s v="Direct"/>
    <n v="4"/>
    <n v="4"/>
    <n v="74.506900000000002"/>
  </r>
  <r>
    <s v="Import"/>
    <s v="Mediterranean"/>
    <s v="Italy"/>
    <s v="Genoa"/>
    <x v="2"/>
    <x v="0"/>
    <s v="Direct"/>
    <n v="1"/>
    <n v="1"/>
    <n v="5.2119999999999997"/>
  </r>
  <r>
    <s v="Import"/>
    <s v="Mediterranean"/>
    <s v="Italy"/>
    <s v="Genoa"/>
    <x v="14"/>
    <x v="0"/>
    <s v="Direct"/>
    <n v="7"/>
    <n v="11"/>
    <n v="114.956"/>
  </r>
  <r>
    <s v="Import"/>
    <s v="Mediterranean"/>
    <s v="Italy"/>
    <s v="Genoa"/>
    <x v="98"/>
    <x v="0"/>
    <s v="Direct"/>
    <n v="1"/>
    <n v="2"/>
    <n v="16.788"/>
  </r>
  <r>
    <s v="Import"/>
    <s v="Mediterranean"/>
    <s v="Italy"/>
    <s v="Genoa"/>
    <x v="28"/>
    <x v="0"/>
    <s v="Direct"/>
    <n v="2"/>
    <n v="3"/>
    <n v="25.837"/>
  </r>
  <r>
    <s v="Import"/>
    <s v="Mediterranean"/>
    <s v="Italy"/>
    <s v="Genoa"/>
    <x v="41"/>
    <x v="0"/>
    <s v="Direct"/>
    <n v="23"/>
    <n v="38"/>
    <n v="120.1412"/>
  </r>
  <r>
    <s v="Import"/>
    <s v="Mediterranean"/>
    <s v="Italy"/>
    <s v="Genoa"/>
    <x v="4"/>
    <x v="0"/>
    <s v="Direct"/>
    <n v="58"/>
    <n v="103"/>
    <n v="663.59619999999995"/>
  </r>
  <r>
    <s v="Import"/>
    <s v="Mediterranean"/>
    <s v="Italy"/>
    <s v="Genoa"/>
    <x v="15"/>
    <x v="0"/>
    <s v="Direct"/>
    <n v="13"/>
    <n v="23"/>
    <n v="107.194"/>
  </r>
  <r>
    <s v="Import"/>
    <s v="Mediterranean"/>
    <s v="Italy"/>
    <s v="Genoa"/>
    <x v="19"/>
    <x v="0"/>
    <s v="Direct"/>
    <n v="8"/>
    <n v="12"/>
    <n v="19.901599999999998"/>
  </r>
  <r>
    <s v="Import"/>
    <s v="Mediterranean"/>
    <s v="Italy"/>
    <s v="Genoa"/>
    <x v="90"/>
    <x v="0"/>
    <s v="Direct"/>
    <n v="5"/>
    <n v="5"/>
    <n v="86.300299999999993"/>
  </r>
  <r>
    <s v="Import"/>
    <s v="Mediterranean"/>
    <s v="Italy"/>
    <s v="Gioia Tauro"/>
    <x v="4"/>
    <x v="0"/>
    <s v="Direct"/>
    <n v="1"/>
    <n v="1"/>
    <n v="0.17199999999999999"/>
  </r>
  <r>
    <s v="Import"/>
    <s v="Mediterranean"/>
    <s v="Italy"/>
    <s v="Gioia Tauro"/>
    <x v="77"/>
    <x v="0"/>
    <s v="Direct"/>
    <n v="5"/>
    <n v="10"/>
    <n v="120.572"/>
  </r>
  <r>
    <s v="Import"/>
    <s v="Mediterranean"/>
    <s v="Italy"/>
    <s v="Italy - other"/>
    <x v="55"/>
    <x v="0"/>
    <s v="Direct"/>
    <n v="1"/>
    <n v="1"/>
    <n v="6.8893000000000004"/>
  </r>
  <r>
    <s v="Import"/>
    <s v="Scandinavia"/>
    <s v="Finland"/>
    <s v="Kotka"/>
    <x v="59"/>
    <x v="0"/>
    <s v="Direct"/>
    <n v="40"/>
    <n v="40"/>
    <n v="1006.7089999999999"/>
  </r>
  <r>
    <s v="Import"/>
    <s v="Scandinavia"/>
    <s v="Finland"/>
    <s v="Kotka"/>
    <x v="79"/>
    <x v="0"/>
    <s v="Direct"/>
    <n v="4"/>
    <n v="6"/>
    <n v="64.058999999999997"/>
  </r>
  <r>
    <s v="Import"/>
    <s v="Scandinavia"/>
    <s v="Finland"/>
    <s v="Kotka"/>
    <x v="5"/>
    <x v="0"/>
    <s v="Direct"/>
    <n v="1"/>
    <n v="2"/>
    <n v="5"/>
  </r>
  <r>
    <s v="Import"/>
    <s v="Scandinavia"/>
    <s v="Finland"/>
    <s v="Turku"/>
    <x v="8"/>
    <x v="1"/>
    <s v="Direct"/>
    <n v="29"/>
    <n v="0"/>
    <n v="13.406000000000001"/>
  </r>
  <r>
    <s v="Import"/>
    <s v="Scandinavia"/>
    <s v="Norway"/>
    <s v="Stavanger"/>
    <x v="1"/>
    <x v="0"/>
    <s v="Direct"/>
    <n v="2"/>
    <n v="4"/>
    <n v="44.698999999999998"/>
  </r>
  <r>
    <s v="Import"/>
    <s v="Scandinavia"/>
    <s v="Sweden"/>
    <s v="Gavle"/>
    <x v="0"/>
    <x v="0"/>
    <s v="Direct"/>
    <n v="41"/>
    <n v="41"/>
    <n v="1016.016"/>
  </r>
  <r>
    <s v="Import"/>
    <s v="Scandinavia"/>
    <s v="Sweden"/>
    <s v="Gavle"/>
    <x v="4"/>
    <x v="0"/>
    <s v="Direct"/>
    <n v="3"/>
    <n v="5"/>
    <n v="45.283000000000001"/>
  </r>
  <r>
    <s v="Import"/>
    <s v="Scandinavia"/>
    <s v="Sweden"/>
    <s v="Gavle"/>
    <x v="8"/>
    <x v="0"/>
    <s v="Direct"/>
    <n v="1"/>
    <n v="2"/>
    <n v="5.8"/>
  </r>
  <r>
    <s v="Import"/>
    <s v="Scandinavia"/>
    <s v="Sweden"/>
    <s v="Gothenburg"/>
    <x v="18"/>
    <x v="0"/>
    <s v="Direct"/>
    <n v="6"/>
    <n v="12"/>
    <n v="152.06399999999999"/>
  </r>
  <r>
    <s v="Import"/>
    <s v="Scandinavia"/>
    <s v="Sweden"/>
    <s v="Gothenburg"/>
    <x v="1"/>
    <x v="0"/>
    <s v="Direct"/>
    <n v="24"/>
    <n v="43"/>
    <n v="241.20099999999999"/>
  </r>
  <r>
    <s v="Import"/>
    <s v="Scandinavia"/>
    <s v="Sweden"/>
    <s v="Gothenburg"/>
    <x v="34"/>
    <x v="1"/>
    <s v="Direct"/>
    <n v="5"/>
    <n v="0"/>
    <n v="11.105"/>
  </r>
  <r>
    <s v="Import"/>
    <s v="Scandinavia"/>
    <s v="Sweden"/>
    <s v="Gothenburg"/>
    <x v="59"/>
    <x v="0"/>
    <s v="Direct"/>
    <n v="8"/>
    <n v="8"/>
    <n v="196"/>
  </r>
  <r>
    <s v="Import"/>
    <s v="Scandinavia"/>
    <s v="Sweden"/>
    <s v="Gothenburg"/>
    <x v="79"/>
    <x v="0"/>
    <s v="Direct"/>
    <n v="93"/>
    <n v="105"/>
    <n v="1884.9360999999999"/>
  </r>
  <r>
    <s v="Import"/>
    <s v="Scandinavia"/>
    <s v="Sweden"/>
    <s v="Gothenburg"/>
    <x v="16"/>
    <x v="0"/>
    <s v="Direct"/>
    <n v="2"/>
    <n v="3"/>
    <n v="8.26"/>
  </r>
  <r>
    <s v="Import"/>
    <s v="Scandinavia"/>
    <s v="Sweden"/>
    <s v="Gothenburg"/>
    <x v="39"/>
    <x v="1"/>
    <s v="Direct"/>
    <n v="1"/>
    <n v="0"/>
    <n v="17.36"/>
  </r>
  <r>
    <s v="Import"/>
    <s v="Scandinavia"/>
    <s v="Sweden"/>
    <s v="Helsingborg"/>
    <x v="0"/>
    <x v="0"/>
    <s v="Direct"/>
    <n v="1"/>
    <n v="1"/>
    <n v="15.705"/>
  </r>
  <r>
    <s v="Import"/>
    <s v="Scandinavia"/>
    <s v="Sweden"/>
    <s v="Helsingborg"/>
    <x v="5"/>
    <x v="0"/>
    <s v="Direct"/>
    <n v="1"/>
    <n v="1"/>
    <n v="9.0589999999999993"/>
  </r>
  <r>
    <s v="Import"/>
    <s v="Scandinavia"/>
    <s v="Sweden"/>
    <s v="Norrkoping"/>
    <x v="22"/>
    <x v="0"/>
    <s v="Direct"/>
    <n v="110"/>
    <n v="214"/>
    <n v="2376.4749999999999"/>
  </r>
  <r>
    <s v="Import"/>
    <s v="Scandinavia"/>
    <s v="Sweden"/>
    <s v="SOLDERTALJ"/>
    <x v="1"/>
    <x v="0"/>
    <s v="Direct"/>
    <n v="1"/>
    <n v="2"/>
    <n v="6.085"/>
  </r>
  <r>
    <s v="Import"/>
    <s v="Scandinavia"/>
    <s v="Sweden"/>
    <s v="Wallhamn"/>
    <x v="8"/>
    <x v="1"/>
    <s v="Direct"/>
    <n v="21"/>
    <n v="0"/>
    <n v="18.989999999999998"/>
  </r>
  <r>
    <s v="Import"/>
    <s v="South America"/>
    <s v="Argentina"/>
    <s v="Argentina - other"/>
    <x v="51"/>
    <x v="0"/>
    <s v="Direct"/>
    <n v="1"/>
    <n v="2"/>
    <n v="13.5"/>
  </r>
  <r>
    <s v="Import"/>
    <s v="South America"/>
    <s v="Argentina"/>
    <s v="Buenos Aires"/>
    <x v="64"/>
    <x v="0"/>
    <s v="Direct"/>
    <n v="1"/>
    <n v="2"/>
    <n v="24.672000000000001"/>
  </r>
  <r>
    <s v="Import"/>
    <s v="South America"/>
    <s v="Argentina"/>
    <s v="Buenos Aires"/>
    <x v="5"/>
    <x v="0"/>
    <s v="Direct"/>
    <n v="5"/>
    <n v="10"/>
    <n v="125.559"/>
  </r>
  <r>
    <s v="Import"/>
    <s v="South America"/>
    <s v="Argentina"/>
    <s v="Zarate"/>
    <x v="34"/>
    <x v="1"/>
    <s v="Direct"/>
    <n v="194"/>
    <n v="0"/>
    <n v="426.04599999999999"/>
  </r>
  <r>
    <s v="Import"/>
    <s v="South America"/>
    <s v="Brazil"/>
    <s v="Itajai"/>
    <x v="1"/>
    <x v="0"/>
    <s v="Direct"/>
    <n v="5"/>
    <n v="7"/>
    <n v="55.780299999999997"/>
  </r>
  <r>
    <s v="Import"/>
    <s v="South America"/>
    <s v="Brazil"/>
    <s v="Navegantes"/>
    <x v="14"/>
    <x v="0"/>
    <s v="Direct"/>
    <n v="23"/>
    <n v="46"/>
    <n v="485.32"/>
  </r>
  <r>
    <s v="Import"/>
    <s v="South America"/>
    <s v="Brazil"/>
    <s v="Rio Grande"/>
    <x v="86"/>
    <x v="0"/>
    <s v="Direct"/>
    <n v="1"/>
    <n v="1"/>
    <n v="2.3769999999999998"/>
  </r>
  <r>
    <s v="Import"/>
    <s v="South America"/>
    <s v="Brazil"/>
    <s v="Rio Grande"/>
    <x v="8"/>
    <x v="0"/>
    <s v="Direct"/>
    <n v="1"/>
    <n v="1"/>
    <n v="13.698"/>
  </r>
  <r>
    <s v="Import"/>
    <s v="South America"/>
    <s v="Brazil"/>
    <s v="Salvador"/>
    <x v="43"/>
    <x v="0"/>
    <s v="Direct"/>
    <n v="1"/>
    <n v="1"/>
    <n v="12.888"/>
  </r>
  <r>
    <s v="Import"/>
    <s v="South America"/>
    <s v="Brazil"/>
    <s v="Santos"/>
    <x v="83"/>
    <x v="0"/>
    <s v="Direct"/>
    <n v="3"/>
    <n v="3"/>
    <n v="60.43"/>
  </r>
  <r>
    <s v="Import"/>
    <s v="Scandinavia"/>
    <s v="Finland"/>
    <s v="Finland - other"/>
    <x v="87"/>
    <x v="0"/>
    <s v="Direct"/>
    <n v="67"/>
    <n v="67"/>
    <n v="1601.9349999999999"/>
  </r>
  <r>
    <s v="Import"/>
    <s v="Scandinavia"/>
    <s v="Finland"/>
    <s v="Helsinki"/>
    <x v="15"/>
    <x v="0"/>
    <s v="Direct"/>
    <n v="1"/>
    <n v="2"/>
    <n v="5.798"/>
  </r>
  <r>
    <s v="Import"/>
    <s v="Scandinavia"/>
    <s v="Finland"/>
    <s v="Helsinki"/>
    <x v="8"/>
    <x v="0"/>
    <s v="Direct"/>
    <n v="6"/>
    <n v="9"/>
    <n v="49.652999999999999"/>
  </r>
  <r>
    <s v="Import"/>
    <s v="Scandinavia"/>
    <s v="Finland"/>
    <s v="Kemi/Tornio (Kemi/Tornea)"/>
    <x v="79"/>
    <x v="0"/>
    <s v="Direct"/>
    <n v="20"/>
    <n v="23"/>
    <n v="404.75400000000002"/>
  </r>
  <r>
    <s v="Import"/>
    <s v="Scandinavia"/>
    <s v="Finland"/>
    <s v="Kotka"/>
    <x v="14"/>
    <x v="0"/>
    <s v="Direct"/>
    <n v="8"/>
    <n v="15"/>
    <n v="164.46"/>
  </r>
  <r>
    <s v="Import"/>
    <s v="Scandinavia"/>
    <s v="Finland"/>
    <s v="Kotka"/>
    <x v="4"/>
    <x v="0"/>
    <s v="Direct"/>
    <n v="5"/>
    <n v="5"/>
    <n v="118.32"/>
  </r>
  <r>
    <s v="Import"/>
    <s v="Scandinavia"/>
    <s v="Finland"/>
    <s v="Rauma"/>
    <x v="7"/>
    <x v="0"/>
    <s v="Direct"/>
    <n v="1"/>
    <n v="2"/>
    <n v="19.096"/>
  </r>
  <r>
    <s v="Import"/>
    <s v="Scandinavia"/>
    <s v="Finland"/>
    <s v="Rauma"/>
    <x v="52"/>
    <x v="0"/>
    <s v="Direct"/>
    <n v="1"/>
    <n v="1"/>
    <n v="12.7654"/>
  </r>
  <r>
    <s v="Import"/>
    <s v="Scandinavia"/>
    <s v="Finland"/>
    <s v="Turku"/>
    <x v="8"/>
    <x v="0"/>
    <s v="Direct"/>
    <n v="1"/>
    <n v="1"/>
    <n v="7.2050000000000001"/>
  </r>
  <r>
    <s v="Import"/>
    <s v="Scandinavia"/>
    <s v="Finland"/>
    <s v="Turku"/>
    <x v="9"/>
    <x v="1"/>
    <s v="Direct"/>
    <n v="41"/>
    <n v="0"/>
    <n v="1582.068"/>
  </r>
  <r>
    <s v="Import"/>
    <s v="Scandinavia"/>
    <s v="Finland"/>
    <s v="Turku"/>
    <x v="9"/>
    <x v="0"/>
    <s v="Direct"/>
    <n v="1"/>
    <n v="1"/>
    <n v="8.9"/>
  </r>
  <r>
    <s v="Import"/>
    <s v="Scandinavia"/>
    <s v="Finland"/>
    <s v="Uleaborg (Oulu)"/>
    <x v="4"/>
    <x v="0"/>
    <s v="Direct"/>
    <n v="2"/>
    <n v="4"/>
    <n v="12.180999999999999"/>
  </r>
  <r>
    <s v="Import"/>
    <s v="Scandinavia"/>
    <s v="Norway"/>
    <s v="ALESUND"/>
    <x v="4"/>
    <x v="0"/>
    <s v="Direct"/>
    <n v="1"/>
    <n v="1"/>
    <n v="6.6520000000000001"/>
  </r>
  <r>
    <s v="Import"/>
    <s v="Scandinavia"/>
    <s v="Norway"/>
    <s v="Larvik"/>
    <x v="21"/>
    <x v="0"/>
    <s v="Direct"/>
    <n v="39"/>
    <n v="39"/>
    <n v="937.87199999999996"/>
  </r>
  <r>
    <s v="Import"/>
    <s v="Scandinavia"/>
    <s v="Norway"/>
    <s v="Oslo"/>
    <x v="43"/>
    <x v="0"/>
    <s v="Direct"/>
    <n v="1"/>
    <n v="1"/>
    <n v="2.5139999999999998"/>
  </r>
  <r>
    <s v="Import"/>
    <s v="Scandinavia"/>
    <s v="Norway"/>
    <s v="Tananger"/>
    <x v="1"/>
    <x v="0"/>
    <s v="Direct"/>
    <n v="4"/>
    <n v="7"/>
    <n v="25.213000000000001"/>
  </r>
  <r>
    <s v="Import"/>
    <s v="Scandinavia"/>
    <s v="Sweden"/>
    <s v="Gothenburg"/>
    <x v="0"/>
    <x v="0"/>
    <s v="Direct"/>
    <n v="3"/>
    <n v="3"/>
    <n v="43.149799999999999"/>
  </r>
  <r>
    <s v="Import"/>
    <s v="Scandinavia"/>
    <s v="Sweden"/>
    <s v="Gothenburg"/>
    <x v="37"/>
    <x v="0"/>
    <s v="Direct"/>
    <n v="1"/>
    <n v="2"/>
    <n v="6.0876000000000001"/>
  </r>
  <r>
    <s v="Import"/>
    <s v="Scandinavia"/>
    <s v="Sweden"/>
    <s v="Gothenburg"/>
    <x v="53"/>
    <x v="0"/>
    <s v="Direct"/>
    <n v="4"/>
    <n v="5"/>
    <n v="11.0793"/>
  </r>
  <r>
    <s v="Import"/>
    <s v="Scandinavia"/>
    <s v="Sweden"/>
    <s v="Gothenburg"/>
    <x v="22"/>
    <x v="0"/>
    <s v="Direct"/>
    <n v="13"/>
    <n v="24"/>
    <n v="217.26300000000001"/>
  </r>
  <r>
    <s v="Import"/>
    <s v="Scandinavia"/>
    <s v="Sweden"/>
    <s v="Helsingborg"/>
    <x v="41"/>
    <x v="0"/>
    <s v="Direct"/>
    <n v="1"/>
    <n v="1"/>
    <n v="4.6150000000000002"/>
  </r>
  <r>
    <s v="Import"/>
    <s v="Scandinavia"/>
    <s v="Sweden"/>
    <s v="Helsingborg"/>
    <x v="4"/>
    <x v="0"/>
    <s v="Direct"/>
    <n v="6"/>
    <n v="9"/>
    <n v="49.589199999999998"/>
  </r>
  <r>
    <s v="Import"/>
    <s v="Scandinavia"/>
    <s v="Sweden"/>
    <s v="Norrkoping"/>
    <x v="9"/>
    <x v="0"/>
    <s v="Direct"/>
    <n v="2"/>
    <n v="4"/>
    <n v="18.7"/>
  </r>
  <r>
    <s v="Import"/>
    <s v="South America"/>
    <s v="Argentina"/>
    <s v="Buenos Aires"/>
    <x v="0"/>
    <x v="0"/>
    <s v="Direct"/>
    <n v="5"/>
    <n v="7"/>
    <n v="111.11109999999999"/>
  </r>
  <r>
    <s v="Import"/>
    <s v="South America"/>
    <s v="Argentina"/>
    <s v="Buenos Aires"/>
    <x v="1"/>
    <x v="0"/>
    <s v="Direct"/>
    <n v="3"/>
    <n v="6"/>
    <n v="20.602799999999998"/>
  </r>
  <r>
    <s v="Import"/>
    <s v="South America"/>
    <s v="Brazil"/>
    <s v="Brazil - other"/>
    <x v="1"/>
    <x v="0"/>
    <s v="Direct"/>
    <n v="1"/>
    <n v="2"/>
    <n v="13.417"/>
  </r>
  <r>
    <s v="Import"/>
    <s v="South America"/>
    <s v="Brazil"/>
    <s v="Itajai"/>
    <x v="14"/>
    <x v="0"/>
    <s v="Direct"/>
    <n v="2"/>
    <n v="4"/>
    <n v="43.35"/>
  </r>
  <r>
    <s v="Import"/>
    <s v="South America"/>
    <s v="Brazil"/>
    <s v="Itajai"/>
    <x v="4"/>
    <x v="0"/>
    <s v="Direct"/>
    <n v="1"/>
    <n v="1"/>
    <n v="20.8444"/>
  </r>
  <r>
    <s v="Import"/>
    <s v="South America"/>
    <s v="Brazil"/>
    <s v="Manaus"/>
    <x v="8"/>
    <x v="0"/>
    <s v="Direct"/>
    <n v="1"/>
    <n v="1"/>
    <n v="3.0720000000000001"/>
  </r>
  <r>
    <s v="Import"/>
    <s v="South America"/>
    <s v="Brazil"/>
    <s v="Navegantes"/>
    <x v="3"/>
    <x v="0"/>
    <s v="Direct"/>
    <n v="3"/>
    <n v="3"/>
    <n v="76.2577"/>
  </r>
  <r>
    <s v="Import"/>
    <s v="South America"/>
    <s v="Brazil"/>
    <s v="Navegantes"/>
    <x v="86"/>
    <x v="0"/>
    <s v="Direct"/>
    <n v="1"/>
    <n v="2"/>
    <n v="12.497999999999999"/>
  </r>
  <r>
    <s v="Import"/>
    <s v="South America"/>
    <s v="Brazil"/>
    <s v="Pecem"/>
    <x v="51"/>
    <x v="0"/>
    <s v="Direct"/>
    <n v="1"/>
    <n v="2"/>
    <n v="15.654999999999999"/>
  </r>
  <r>
    <s v="Import"/>
    <s v="South America"/>
    <s v="Brazil"/>
    <s v="Port of Itaguai"/>
    <x v="6"/>
    <x v="0"/>
    <s v="Direct"/>
    <n v="1"/>
    <n v="2"/>
    <n v="11.0992"/>
  </r>
  <r>
    <s v="Import"/>
    <s v="South America"/>
    <s v="Brazil"/>
    <s v="Santos"/>
    <x v="55"/>
    <x v="0"/>
    <s v="Direct"/>
    <n v="6"/>
    <n v="6"/>
    <n v="116.3772"/>
  </r>
  <r>
    <s v="Import"/>
    <s v="South America"/>
    <s v="Brazil"/>
    <s v="Santos"/>
    <x v="15"/>
    <x v="0"/>
    <s v="Direct"/>
    <n v="1"/>
    <n v="2"/>
    <n v="22.248100000000001"/>
  </r>
  <r>
    <s v="Import"/>
    <s v="South America"/>
    <s v="Brazil"/>
    <s v="Santos"/>
    <x v="8"/>
    <x v="1"/>
    <s v="Direct"/>
    <n v="20"/>
    <n v="0"/>
    <n v="14.488"/>
  </r>
  <r>
    <s v="Import"/>
    <s v="South America"/>
    <s v="Brazil"/>
    <s v="Santos"/>
    <x v="16"/>
    <x v="0"/>
    <s v="Direct"/>
    <n v="2"/>
    <n v="3"/>
    <n v="5.14"/>
  </r>
  <r>
    <s v="Import"/>
    <s v="South America"/>
    <s v="Brazil"/>
    <s v="Santos"/>
    <x v="6"/>
    <x v="0"/>
    <s v="Direct"/>
    <n v="5"/>
    <n v="9"/>
    <n v="73.483000000000004"/>
  </r>
  <r>
    <s v="Import"/>
    <s v="South America"/>
    <s v="Chile"/>
    <s v="San Antonio"/>
    <x v="32"/>
    <x v="0"/>
    <s v="Direct"/>
    <n v="1"/>
    <n v="2"/>
    <n v="14.4"/>
  </r>
  <r>
    <s v="Import"/>
    <s v="South America"/>
    <s v="Chile"/>
    <s v="San Antonio"/>
    <x v="1"/>
    <x v="0"/>
    <s v="Direct"/>
    <n v="1"/>
    <n v="1"/>
    <n v="4.3209999999999997"/>
  </r>
  <r>
    <s v="Import"/>
    <s v="South America"/>
    <s v="Chile"/>
    <s v="San Antonio"/>
    <x v="16"/>
    <x v="0"/>
    <s v="Direct"/>
    <n v="2"/>
    <n v="4"/>
    <n v="7.2510000000000003"/>
  </r>
  <r>
    <s v="Import"/>
    <s v="South America"/>
    <s v="Chile"/>
    <s v="San Vicente"/>
    <x v="32"/>
    <x v="0"/>
    <s v="Direct"/>
    <n v="1"/>
    <n v="2"/>
    <n v="19.241"/>
  </r>
  <r>
    <s v="Import"/>
    <s v="South America"/>
    <s v="Chile"/>
    <s v="San Vicente"/>
    <x v="46"/>
    <x v="0"/>
    <s v="Direct"/>
    <n v="17"/>
    <n v="34"/>
    <n v="347.78500000000003"/>
  </r>
  <r>
    <s v="Import"/>
    <s v="South America"/>
    <s v="Peru"/>
    <s v="Callao"/>
    <x v="9"/>
    <x v="1"/>
    <s v="Direct"/>
    <n v="2"/>
    <n v="0"/>
    <n v="47.7"/>
  </r>
  <r>
    <s v="Import"/>
    <s v="South Pacific"/>
    <s v="Fiji"/>
    <s v="Lautoka"/>
    <x v="2"/>
    <x v="0"/>
    <s v="Direct"/>
    <n v="1"/>
    <n v="1"/>
    <n v="3.8727999999999998"/>
  </r>
  <r>
    <s v="Import"/>
    <s v="South Pacific"/>
    <s v="Fiji"/>
    <s v="Lautoka"/>
    <x v="16"/>
    <x v="0"/>
    <s v="Direct"/>
    <n v="1"/>
    <n v="1"/>
    <n v="4.8419999999999996"/>
  </r>
  <r>
    <s v="Import"/>
    <s v="South Pacific"/>
    <s v="Papua New Guinea"/>
    <s v="Lae"/>
    <x v="1"/>
    <x v="0"/>
    <s v="Direct"/>
    <n v="6"/>
    <n v="6"/>
    <n v="43.080100000000002"/>
  </r>
  <r>
    <s v="Import"/>
    <s v="South Pacific"/>
    <s v="Papua New Guinea"/>
    <s v="Papua New Guinea - other"/>
    <x v="64"/>
    <x v="0"/>
    <s v="Direct"/>
    <n v="2"/>
    <n v="2"/>
    <n v="40"/>
  </r>
  <r>
    <s v="Import"/>
    <s v="South Pacific"/>
    <s v="Papua New Guinea"/>
    <s v="Papua New Guinea - other"/>
    <x v="93"/>
    <x v="2"/>
    <s v="Direct"/>
    <n v="10"/>
    <n v="0"/>
    <n v="462924.77"/>
  </r>
  <r>
    <s v="Import"/>
    <s v="South Pacific"/>
    <s v="Papua New Guinea"/>
    <s v="Port Moresby"/>
    <x v="1"/>
    <x v="1"/>
    <s v="Direct"/>
    <n v="84"/>
    <n v="0"/>
    <n v="1064.0999999999999"/>
  </r>
  <r>
    <s v="Import"/>
    <s v="South-East Asia"/>
    <s v="Brunei"/>
    <s v="Muara"/>
    <x v="37"/>
    <x v="0"/>
    <s v="Direct"/>
    <n v="1"/>
    <n v="2"/>
    <n v="11.36"/>
  </r>
  <r>
    <s v="Import"/>
    <s v="South-East Asia"/>
    <s v="Indonesia"/>
    <s v="Batu Ampar"/>
    <x v="46"/>
    <x v="0"/>
    <s v="Direct"/>
    <n v="2"/>
    <n v="4"/>
    <n v="50.2"/>
  </r>
  <r>
    <s v="Import"/>
    <s v="South-East Asia"/>
    <s v="Indonesia"/>
    <s v="Batu Ampar"/>
    <x v="1"/>
    <x v="0"/>
    <s v="Direct"/>
    <n v="5"/>
    <n v="7"/>
    <n v="25.690300000000001"/>
  </r>
  <r>
    <s v="Import"/>
    <s v="South-East Asia"/>
    <s v="Indonesia"/>
    <s v="Belawan"/>
    <x v="1"/>
    <x v="0"/>
    <s v="Direct"/>
    <n v="25"/>
    <n v="25"/>
    <n v="519.33199999999999"/>
  </r>
  <r>
    <s v="Import"/>
    <s v="South-East Asia"/>
    <s v="Indonesia"/>
    <s v="Indonesia - other"/>
    <x v="4"/>
    <x v="0"/>
    <s v="Direct"/>
    <n v="1"/>
    <n v="2"/>
    <n v="24.1"/>
  </r>
  <r>
    <s v="Import"/>
    <s v="South-East Asia"/>
    <s v="Indonesia"/>
    <s v="Jakarta"/>
    <x v="14"/>
    <x v="0"/>
    <s v="Direct"/>
    <n v="23"/>
    <n v="28"/>
    <n v="240.04409999999999"/>
  </r>
  <r>
    <s v="Import"/>
    <s v="South-East Asia"/>
    <s v="Indonesia"/>
    <s v="Jakarta"/>
    <x v="12"/>
    <x v="0"/>
    <s v="Direct"/>
    <n v="70"/>
    <n v="104"/>
    <n v="227.6"/>
  </r>
  <r>
    <s v="Import"/>
    <s v="South-East Asia"/>
    <s v="Indonesia"/>
    <s v="Jakarta"/>
    <x v="22"/>
    <x v="1"/>
    <s v="Direct"/>
    <n v="228"/>
    <n v="0"/>
    <n v="442.76299999999998"/>
  </r>
  <r>
    <s v="Import"/>
    <s v="South-East Asia"/>
    <s v="Indonesia"/>
    <s v="Jakarta"/>
    <x v="9"/>
    <x v="1"/>
    <s v="Direct"/>
    <n v="10"/>
    <n v="0"/>
    <n v="179.96"/>
  </r>
  <r>
    <s v="Import"/>
    <s v="South-East Asia"/>
    <s v="Indonesia"/>
    <s v="Semarang"/>
    <x v="46"/>
    <x v="0"/>
    <s v="Direct"/>
    <n v="1"/>
    <n v="1"/>
    <n v="12.64"/>
  </r>
  <r>
    <s v="Import"/>
    <s v="Mediterranean"/>
    <s v="Italy"/>
    <s v="Italy - other"/>
    <x v="65"/>
    <x v="0"/>
    <s v="Direct"/>
    <n v="2"/>
    <n v="3"/>
    <n v="17.727499999999999"/>
  </r>
  <r>
    <s v="Import"/>
    <s v="Mediterranean"/>
    <s v="Italy"/>
    <s v="Italy - other"/>
    <x v="41"/>
    <x v="0"/>
    <s v="Direct"/>
    <n v="31"/>
    <n v="57"/>
    <n v="208.0838"/>
  </r>
  <r>
    <s v="Import"/>
    <s v="Mediterranean"/>
    <s v="Italy"/>
    <s v="Italy - other"/>
    <x v="77"/>
    <x v="0"/>
    <s v="Direct"/>
    <n v="14"/>
    <n v="22"/>
    <n v="255.56460000000001"/>
  </r>
  <r>
    <s v="Import"/>
    <s v="Mediterranean"/>
    <s v="Italy"/>
    <s v="Italy - other"/>
    <x v="59"/>
    <x v="0"/>
    <s v="Direct"/>
    <n v="5"/>
    <n v="10"/>
    <n v="99.754000000000005"/>
  </r>
  <r>
    <s v="Import"/>
    <s v="Mediterranean"/>
    <s v="Italy"/>
    <s v="Italy - other"/>
    <x v="8"/>
    <x v="0"/>
    <s v="Direct"/>
    <n v="10"/>
    <n v="13"/>
    <n v="118.756"/>
  </r>
  <r>
    <s v="Import"/>
    <s v="Mediterranean"/>
    <s v="Italy"/>
    <s v="Italy - other"/>
    <x v="5"/>
    <x v="0"/>
    <s v="Direct"/>
    <n v="7"/>
    <n v="10"/>
    <n v="73.294300000000007"/>
  </r>
  <r>
    <s v="Import"/>
    <s v="Mediterranean"/>
    <s v="Italy"/>
    <s v="Italy - other"/>
    <x v="95"/>
    <x v="0"/>
    <s v="Direct"/>
    <n v="1"/>
    <n v="1"/>
    <n v="14.208"/>
  </r>
  <r>
    <s v="Import"/>
    <s v="Mediterranean"/>
    <s v="Italy"/>
    <s v="Italy - other"/>
    <x v="17"/>
    <x v="0"/>
    <s v="Direct"/>
    <n v="4"/>
    <n v="5"/>
    <n v="65.898899999999998"/>
  </r>
  <r>
    <s v="Import"/>
    <s v="Mediterranean"/>
    <s v="Italy"/>
    <s v="Italy - other"/>
    <x v="47"/>
    <x v="0"/>
    <s v="Direct"/>
    <n v="8"/>
    <n v="8"/>
    <n v="89.308499999999995"/>
  </r>
  <r>
    <s v="Import"/>
    <s v="Mediterranean"/>
    <s v="Italy"/>
    <s v="La Spezia"/>
    <x v="65"/>
    <x v="0"/>
    <s v="Direct"/>
    <n v="2"/>
    <n v="2"/>
    <n v="6.0537999999999998"/>
  </r>
  <r>
    <s v="Import"/>
    <s v="Mediterranean"/>
    <s v="Italy"/>
    <s v="La Spezia"/>
    <x v="1"/>
    <x v="0"/>
    <s v="Direct"/>
    <n v="49"/>
    <n v="91"/>
    <n v="386.40519999999998"/>
  </r>
  <r>
    <s v="Import"/>
    <s v="Mediterranean"/>
    <s v="Italy"/>
    <s v="La Spezia"/>
    <x v="8"/>
    <x v="1"/>
    <s v="Direct"/>
    <n v="1"/>
    <n v="0"/>
    <n v="51"/>
  </r>
  <r>
    <s v="Import"/>
    <s v="Mediterranean"/>
    <s v="Italy"/>
    <s v="La Spezia"/>
    <x v="21"/>
    <x v="0"/>
    <s v="Direct"/>
    <n v="2"/>
    <n v="2"/>
    <n v="41.32"/>
  </r>
  <r>
    <s v="Import"/>
    <s v="Mediterranean"/>
    <s v="Italy"/>
    <s v="La Spezia"/>
    <x v="17"/>
    <x v="0"/>
    <s v="Direct"/>
    <n v="2"/>
    <n v="3"/>
    <n v="12.199"/>
  </r>
  <r>
    <s v="Import"/>
    <s v="Mediterranean"/>
    <s v="Italy"/>
    <s v="Livorno"/>
    <x v="16"/>
    <x v="0"/>
    <s v="Direct"/>
    <n v="1"/>
    <n v="1"/>
    <n v="1.68"/>
  </r>
  <r>
    <s v="Import"/>
    <s v="Mediterranean"/>
    <s v="Italy"/>
    <s v="Livorno"/>
    <x v="5"/>
    <x v="0"/>
    <s v="Direct"/>
    <n v="1"/>
    <n v="1"/>
    <n v="12.409000000000001"/>
  </r>
  <r>
    <s v="Import"/>
    <s v="Mediterranean"/>
    <s v="Italy"/>
    <s v="Marghera"/>
    <x v="59"/>
    <x v="0"/>
    <s v="Direct"/>
    <n v="15"/>
    <n v="30"/>
    <n v="274.23599999999999"/>
  </r>
  <r>
    <s v="Import"/>
    <s v="Mediterranean"/>
    <s v="Italy"/>
    <s v="Naples"/>
    <x v="62"/>
    <x v="0"/>
    <s v="Direct"/>
    <n v="2"/>
    <n v="3"/>
    <n v="23.628399999999999"/>
  </r>
  <r>
    <s v="Import"/>
    <s v="Mediterranean"/>
    <s v="Italy"/>
    <s v="Naples"/>
    <x v="8"/>
    <x v="0"/>
    <s v="Direct"/>
    <n v="33"/>
    <n v="33"/>
    <n v="732.81"/>
  </r>
  <r>
    <s v="Import"/>
    <s v="Mediterranean"/>
    <s v="Italy"/>
    <s v="Naples"/>
    <x v="9"/>
    <x v="0"/>
    <s v="Direct"/>
    <n v="2"/>
    <n v="2"/>
    <n v="41.22"/>
  </r>
  <r>
    <s v="Import"/>
    <s v="Mediterranean"/>
    <s v="Italy"/>
    <s v="Ravenna"/>
    <x v="64"/>
    <x v="0"/>
    <s v="Direct"/>
    <n v="1"/>
    <n v="1"/>
    <n v="19.53"/>
  </r>
  <r>
    <s v="Import"/>
    <s v="Mediterranean"/>
    <s v="Italy"/>
    <s v="Ravenna"/>
    <x v="27"/>
    <x v="0"/>
    <s v="Direct"/>
    <n v="6"/>
    <n v="11"/>
    <n v="41.14"/>
  </r>
  <r>
    <s v="Import"/>
    <s v="Mediterranean"/>
    <s v="Italy"/>
    <s v="Ravenna"/>
    <x v="35"/>
    <x v="0"/>
    <s v="Direct"/>
    <n v="2"/>
    <n v="2"/>
    <n v="39.409999999999997"/>
  </r>
  <r>
    <s v="Import"/>
    <s v="Mediterranean"/>
    <s v="Italy"/>
    <s v="Salerno"/>
    <x v="64"/>
    <x v="0"/>
    <s v="Direct"/>
    <n v="6"/>
    <n v="8"/>
    <n v="130.29159999999999"/>
  </r>
  <r>
    <s v="Import"/>
    <s v="Mediterranean"/>
    <s v="Italy"/>
    <s v="Salvaterra"/>
    <x v="3"/>
    <x v="0"/>
    <s v="Direct"/>
    <n v="2"/>
    <n v="2"/>
    <n v="45.73"/>
  </r>
  <r>
    <s v="Import"/>
    <s v="Mediterranean"/>
    <s v="Italy"/>
    <s v="SPEZZANO"/>
    <x v="3"/>
    <x v="0"/>
    <s v="Direct"/>
    <n v="1"/>
    <n v="1"/>
    <n v="22.14"/>
  </r>
  <r>
    <s v="Import"/>
    <s v="Mediterranean"/>
    <s v="Italy"/>
    <s v="Trieste"/>
    <x v="22"/>
    <x v="0"/>
    <s v="Direct"/>
    <n v="71"/>
    <n v="71"/>
    <n v="1855.1197999999999"/>
  </r>
  <r>
    <s v="Import"/>
    <s v="Mediterranean"/>
    <s v="Italy"/>
    <s v="Venice"/>
    <x v="18"/>
    <x v="0"/>
    <s v="Direct"/>
    <n v="1"/>
    <n v="1"/>
    <n v="20.491499999999998"/>
  </r>
  <r>
    <s v="Import"/>
    <s v="Mediterranean"/>
    <s v="Italy"/>
    <s v="Venice"/>
    <x v="66"/>
    <x v="0"/>
    <s v="Direct"/>
    <n v="1"/>
    <n v="1"/>
    <n v="6.3520000000000003"/>
  </r>
  <r>
    <s v="Import"/>
    <s v="Mediterranean"/>
    <s v="Italy"/>
    <s v="Venice"/>
    <x v="37"/>
    <x v="0"/>
    <s v="Direct"/>
    <n v="25"/>
    <n v="33"/>
    <n v="408.16660000000002"/>
  </r>
  <r>
    <s v="Import"/>
    <s v="Mediterranean"/>
    <s v="Italy"/>
    <s v="Venice"/>
    <x v="27"/>
    <x v="0"/>
    <s v="Direct"/>
    <n v="1"/>
    <n v="2"/>
    <n v="9.5032999999999994"/>
  </r>
  <r>
    <s v="Import"/>
    <s v="South America"/>
    <s v="Brazil"/>
    <s v="Santos"/>
    <x v="1"/>
    <x v="0"/>
    <s v="Direct"/>
    <n v="4"/>
    <n v="4"/>
    <n v="33.231999999999999"/>
  </r>
  <r>
    <s v="Import"/>
    <s v="South America"/>
    <s v="Brazil"/>
    <s v="Santos"/>
    <x v="17"/>
    <x v="0"/>
    <s v="Direct"/>
    <n v="1"/>
    <n v="2"/>
    <n v="27.292000000000002"/>
  </r>
  <r>
    <s v="Import"/>
    <s v="South America"/>
    <s v="Chile"/>
    <s v="Coronel"/>
    <x v="5"/>
    <x v="0"/>
    <s v="Direct"/>
    <n v="2"/>
    <n v="4"/>
    <n v="23.599799999999998"/>
  </r>
  <r>
    <s v="Import"/>
    <s v="South America"/>
    <s v="Chile"/>
    <s v="Lirquen"/>
    <x v="14"/>
    <x v="0"/>
    <s v="Direct"/>
    <n v="4"/>
    <n v="8"/>
    <n v="90.084000000000003"/>
  </r>
  <r>
    <s v="Import"/>
    <s v="South America"/>
    <s v="Chile"/>
    <s v="San Antonio"/>
    <x v="4"/>
    <x v="0"/>
    <s v="Direct"/>
    <n v="9"/>
    <n v="12"/>
    <n v="165.70240000000001"/>
  </r>
  <r>
    <s v="Import"/>
    <s v="South America"/>
    <s v="Chile"/>
    <s v="San Antonio"/>
    <x v="8"/>
    <x v="1"/>
    <s v="Direct"/>
    <n v="2"/>
    <n v="0"/>
    <n v="17.399999999999999"/>
  </r>
  <r>
    <s v="Import"/>
    <s v="South America"/>
    <s v="Chile"/>
    <s v="San Antonio"/>
    <x v="6"/>
    <x v="0"/>
    <s v="Direct"/>
    <n v="6"/>
    <n v="12"/>
    <n v="93.165199999999999"/>
  </r>
  <r>
    <s v="Import"/>
    <s v="South America"/>
    <s v="Chile"/>
    <s v="San Vicente"/>
    <x v="74"/>
    <x v="0"/>
    <s v="Direct"/>
    <n v="1"/>
    <n v="1"/>
    <n v="5.2610000000000001"/>
  </r>
  <r>
    <s v="Import"/>
    <s v="South America"/>
    <s v="Chile"/>
    <s v="San Vicente"/>
    <x v="51"/>
    <x v="0"/>
    <s v="Direct"/>
    <n v="1"/>
    <n v="2"/>
    <n v="10.210000000000001"/>
  </r>
  <r>
    <s v="Import"/>
    <s v="South America"/>
    <s v="Chile"/>
    <s v="Valparaiso"/>
    <x v="53"/>
    <x v="0"/>
    <s v="Direct"/>
    <n v="1"/>
    <n v="2"/>
    <n v="5.38"/>
  </r>
  <r>
    <s v="Import"/>
    <s v="South America"/>
    <s v="Peru"/>
    <s v="Callao"/>
    <x v="23"/>
    <x v="0"/>
    <s v="Direct"/>
    <n v="1"/>
    <n v="1"/>
    <n v="6.867"/>
  </r>
  <r>
    <s v="Import"/>
    <s v="South America"/>
    <s v="Peru"/>
    <s v="Callao"/>
    <x v="8"/>
    <x v="1"/>
    <s v="Direct"/>
    <n v="2"/>
    <n v="0"/>
    <n v="14.33"/>
  </r>
  <r>
    <s v="Import"/>
    <s v="South America"/>
    <s v="Peru"/>
    <s v="Callao"/>
    <x v="6"/>
    <x v="0"/>
    <s v="Direct"/>
    <n v="2"/>
    <n v="3"/>
    <n v="26.7"/>
  </r>
  <r>
    <s v="Import"/>
    <s v="South America"/>
    <s v="Venezuela"/>
    <s v="Maracaibo"/>
    <x v="0"/>
    <x v="0"/>
    <s v="Direct"/>
    <n v="1"/>
    <n v="2"/>
    <n v="25.805"/>
  </r>
  <r>
    <s v="Import"/>
    <s v="South Pacific"/>
    <s v="Fiji"/>
    <s v="Lautoka"/>
    <x v="14"/>
    <x v="0"/>
    <s v="Direct"/>
    <n v="1"/>
    <n v="2"/>
    <n v="27.2"/>
  </r>
  <r>
    <s v="Import"/>
    <s v="South Pacific"/>
    <s v="Fiji"/>
    <s v="Suva"/>
    <x v="2"/>
    <x v="0"/>
    <s v="Direct"/>
    <n v="1"/>
    <n v="1"/>
    <n v="1.8"/>
  </r>
  <r>
    <s v="Import"/>
    <s v="South Pacific"/>
    <s v="Fiji"/>
    <s v="Suva"/>
    <x v="32"/>
    <x v="0"/>
    <s v="Direct"/>
    <n v="1"/>
    <n v="1"/>
    <n v="15.555999999999999"/>
  </r>
  <r>
    <s v="Import"/>
    <s v="South Pacific"/>
    <s v="Fiji"/>
    <s v="Suva"/>
    <x v="35"/>
    <x v="0"/>
    <s v="Direct"/>
    <n v="1"/>
    <n v="1"/>
    <n v="8.1905999999999999"/>
  </r>
  <r>
    <s v="Import"/>
    <s v="South Pacific"/>
    <s v="Papua New Guinea"/>
    <s v="Papua New Guinea - other"/>
    <x v="5"/>
    <x v="0"/>
    <s v="Direct"/>
    <n v="4"/>
    <n v="4"/>
    <n v="84.126000000000005"/>
  </r>
  <r>
    <s v="Import"/>
    <s v="South-East Asia"/>
    <s v="Cambodia"/>
    <s v="Kompong Som"/>
    <x v="2"/>
    <x v="0"/>
    <s v="Direct"/>
    <n v="20"/>
    <n v="29"/>
    <n v="105.5475"/>
  </r>
  <r>
    <s v="Import"/>
    <s v="South-East Asia"/>
    <s v="Cambodia"/>
    <s v="Kompong Som"/>
    <x v="90"/>
    <x v="0"/>
    <s v="Direct"/>
    <n v="7"/>
    <n v="7"/>
    <n v="159.875"/>
  </r>
  <r>
    <s v="Import"/>
    <s v="South-East Asia"/>
    <s v="Indonesia"/>
    <s v="Batu Ampar"/>
    <x v="43"/>
    <x v="0"/>
    <s v="Direct"/>
    <n v="2"/>
    <n v="4"/>
    <n v="3.6046999999999998"/>
  </r>
  <r>
    <s v="Import"/>
    <s v="South-East Asia"/>
    <s v="Indonesia"/>
    <s v="Belawan"/>
    <x v="0"/>
    <x v="0"/>
    <s v="Direct"/>
    <n v="1"/>
    <n v="2"/>
    <n v="25.163599999999999"/>
  </r>
  <r>
    <s v="Import"/>
    <s v="South-East Asia"/>
    <s v="Indonesia"/>
    <s v="Belawan"/>
    <x v="4"/>
    <x v="0"/>
    <s v="Direct"/>
    <n v="136"/>
    <n v="138"/>
    <n v="2803.3479000000002"/>
  </r>
  <r>
    <s v="Import"/>
    <s v="South-East Asia"/>
    <s v="Indonesia"/>
    <s v="Belawan"/>
    <x v="8"/>
    <x v="0"/>
    <s v="Direct"/>
    <n v="1"/>
    <n v="1"/>
    <n v="1.3"/>
  </r>
  <r>
    <s v="Import"/>
    <s v="South-East Asia"/>
    <s v="Indonesia"/>
    <s v="Belawan"/>
    <x v="6"/>
    <x v="0"/>
    <s v="Direct"/>
    <n v="3"/>
    <n v="6"/>
    <n v="72"/>
  </r>
  <r>
    <s v="Import"/>
    <s v="South-East Asia"/>
    <s v="Indonesia"/>
    <s v="Bitung, Sulawesi"/>
    <x v="0"/>
    <x v="0"/>
    <s v="Direct"/>
    <n v="2"/>
    <n v="4"/>
    <n v="52.853000000000002"/>
  </r>
  <r>
    <s v="Import"/>
    <s v="South-East Asia"/>
    <s v="Indonesia"/>
    <s v="Jakarta"/>
    <x v="2"/>
    <x v="0"/>
    <s v="Direct"/>
    <n v="51"/>
    <n v="80"/>
    <n v="188.9365"/>
  </r>
  <r>
    <s v="Import"/>
    <s v="South-East Asia"/>
    <s v="Indonesia"/>
    <s v="Jakarta"/>
    <x v="18"/>
    <x v="0"/>
    <s v="Direct"/>
    <n v="47"/>
    <n v="78"/>
    <n v="1072.106"/>
  </r>
  <r>
    <s v="Import"/>
    <s v="South-East Asia"/>
    <s v="Indonesia"/>
    <s v="Jakarta"/>
    <x v="3"/>
    <x v="0"/>
    <s v="Direct"/>
    <n v="10"/>
    <n v="10"/>
    <n v="238.3981"/>
  </r>
  <r>
    <s v="Import"/>
    <s v="Australia"/>
    <s v="Australia"/>
    <s v="Melbourne"/>
    <x v="34"/>
    <x v="1"/>
    <s v="Direct"/>
    <n v="268"/>
    <n v="0"/>
    <n v="496.012"/>
  </r>
  <r>
    <s v="Import"/>
    <s v="Australia"/>
    <s v="Australia"/>
    <s v="Melbourne"/>
    <x v="7"/>
    <x v="0"/>
    <s v="Direct"/>
    <n v="146"/>
    <n v="292"/>
    <n v="3870.7660000000001"/>
  </r>
  <r>
    <s v="Import"/>
    <s v="Australia"/>
    <s v="Australia"/>
    <s v="Melbourne"/>
    <x v="77"/>
    <x v="0"/>
    <s v="Direct"/>
    <n v="494"/>
    <n v="977"/>
    <n v="10930.329299999999"/>
  </r>
  <r>
    <s v="Import"/>
    <s v="Australia"/>
    <s v="Australia"/>
    <s v="Melbourne"/>
    <x v="59"/>
    <x v="0"/>
    <s v="Direct"/>
    <n v="8"/>
    <n v="14"/>
    <n v="162.636"/>
  </r>
  <r>
    <s v="Import"/>
    <s v="Australia"/>
    <s v="Australia"/>
    <s v="Melbourne"/>
    <x v="23"/>
    <x v="0"/>
    <s v="Direct"/>
    <n v="24"/>
    <n v="32"/>
    <n v="444.26400000000001"/>
  </r>
  <r>
    <s v="Import"/>
    <s v="Australia"/>
    <s v="Australia"/>
    <s v="Melbourne"/>
    <x v="8"/>
    <x v="1"/>
    <s v="Direct"/>
    <n v="760"/>
    <n v="0"/>
    <n v="1323.644"/>
  </r>
  <r>
    <s v="Import"/>
    <s v="Australia"/>
    <s v="Australia"/>
    <s v="Melbourne"/>
    <x v="8"/>
    <x v="0"/>
    <s v="Direct"/>
    <n v="53"/>
    <n v="93"/>
    <n v="295.11329999999998"/>
  </r>
  <r>
    <s v="Import"/>
    <s v="Australia"/>
    <s v="Australia"/>
    <s v="Melbourne"/>
    <x v="79"/>
    <x v="0"/>
    <s v="Direct"/>
    <n v="1233"/>
    <n v="2463"/>
    <n v="20062.969000000001"/>
  </r>
  <r>
    <s v="Import"/>
    <s v="Australia"/>
    <s v="Australia"/>
    <s v="Melbourne"/>
    <x v="16"/>
    <x v="0"/>
    <s v="Direct"/>
    <n v="26"/>
    <n v="31"/>
    <n v="128.81389999999999"/>
  </r>
  <r>
    <s v="Import"/>
    <s v="Australia"/>
    <s v="Australia"/>
    <s v="Melbourne"/>
    <x v="5"/>
    <x v="0"/>
    <s v="Direct"/>
    <n v="325"/>
    <n v="622"/>
    <n v="2571.2883999999999"/>
  </r>
  <r>
    <s v="Import"/>
    <s v="Australia"/>
    <s v="Australia"/>
    <s v="Melbourne"/>
    <x v="90"/>
    <x v="0"/>
    <s v="Direct"/>
    <n v="2"/>
    <n v="2"/>
    <n v="52.628"/>
  </r>
  <r>
    <s v="Import"/>
    <s v="Australia"/>
    <s v="Australia"/>
    <s v="Melbourne"/>
    <x v="6"/>
    <x v="1"/>
    <s v="Direct"/>
    <n v="38"/>
    <n v="0"/>
    <n v="763.2"/>
  </r>
  <r>
    <s v="Import"/>
    <s v="Australia"/>
    <s v="Australia"/>
    <s v="Melbourne"/>
    <x v="6"/>
    <x v="0"/>
    <s v="Direct"/>
    <n v="101"/>
    <n v="199"/>
    <n v="2430.8332999999998"/>
  </r>
  <r>
    <s v="Import"/>
    <s v="Australia"/>
    <s v="Australia"/>
    <s v="Melbourne"/>
    <x v="100"/>
    <x v="0"/>
    <s v="Direct"/>
    <n v="114"/>
    <n v="114"/>
    <n v="2348.5601000000001"/>
  </r>
  <r>
    <s v="Import"/>
    <s v="Australia"/>
    <s v="Australia"/>
    <s v="Melbourne"/>
    <x v="38"/>
    <x v="0"/>
    <s v="Direct"/>
    <n v="17"/>
    <n v="31"/>
    <n v="85.063299999999998"/>
  </r>
  <r>
    <s v="Import"/>
    <s v="Australia"/>
    <s v="Australia"/>
    <s v="Melbourne"/>
    <x v="9"/>
    <x v="1"/>
    <s v="Transhipment"/>
    <n v="2"/>
    <n v="0"/>
    <n v="26"/>
  </r>
  <r>
    <s v="Import"/>
    <s v="Australia"/>
    <s v="Australia"/>
    <s v="Melbourne"/>
    <x v="47"/>
    <x v="0"/>
    <s v="Direct"/>
    <n v="65"/>
    <n v="104"/>
    <n v="1044.1780000000001"/>
  </r>
  <r>
    <s v="Import"/>
    <s v="Australia"/>
    <s v="Australia"/>
    <s v="Port Kembla"/>
    <x v="34"/>
    <x v="1"/>
    <s v="Direct"/>
    <n v="348"/>
    <n v="0"/>
    <n v="673.89099999999996"/>
  </r>
  <r>
    <s v="Import"/>
    <s v="Australia"/>
    <s v="Australia"/>
    <s v="Port Kembla"/>
    <x v="59"/>
    <x v="1"/>
    <s v="Direct"/>
    <n v="5"/>
    <n v="0"/>
    <n v="70.739999999999995"/>
  </r>
  <r>
    <s v="Import"/>
    <s v="Australia"/>
    <s v="Australia"/>
    <s v="Port Kembla"/>
    <x v="8"/>
    <x v="1"/>
    <s v="Direct"/>
    <n v="75"/>
    <n v="0"/>
    <n v="275.065"/>
  </r>
  <r>
    <s v="Import"/>
    <s v="Australia"/>
    <s v="Australia"/>
    <s v="Sydney"/>
    <x v="48"/>
    <x v="0"/>
    <s v="Direct"/>
    <n v="1"/>
    <n v="2"/>
    <n v="11.156000000000001"/>
  </r>
  <r>
    <s v="Import"/>
    <s v="Australia"/>
    <s v="Australia"/>
    <s v="Sydney"/>
    <x v="55"/>
    <x v="0"/>
    <s v="Direct"/>
    <n v="9"/>
    <n v="18"/>
    <n v="123.0821"/>
  </r>
  <r>
    <s v="Import"/>
    <s v="Australia"/>
    <s v="Australia"/>
    <s v="Sydney"/>
    <x v="65"/>
    <x v="0"/>
    <s v="Direct"/>
    <n v="9"/>
    <n v="18"/>
    <n v="97.265199999999993"/>
  </r>
  <r>
    <s v="Import"/>
    <s v="Australia"/>
    <s v="Australia"/>
    <s v="Sydney"/>
    <x v="12"/>
    <x v="0"/>
    <s v="Direct"/>
    <n v="5508"/>
    <n v="7001"/>
    <n v="14510"/>
  </r>
  <r>
    <s v="Import"/>
    <s v="Australia"/>
    <s v="Australia"/>
    <s v="Sydney"/>
    <x v="37"/>
    <x v="0"/>
    <s v="Direct"/>
    <n v="532"/>
    <n v="950"/>
    <n v="6152.9624999999996"/>
  </r>
  <r>
    <s v="Import"/>
    <s v="Australia"/>
    <s v="Australia"/>
    <s v="Sydney"/>
    <x v="46"/>
    <x v="0"/>
    <s v="Direct"/>
    <n v="24"/>
    <n v="27"/>
    <n v="623.78290000000004"/>
  </r>
  <r>
    <s v="Import"/>
    <s v="Australia"/>
    <s v="Australia"/>
    <s v="Sydney"/>
    <x v="52"/>
    <x v="0"/>
    <s v="Direct"/>
    <n v="38"/>
    <n v="75"/>
    <n v="664.44479999999999"/>
  </r>
  <r>
    <s v="Import"/>
    <s v="Australia"/>
    <s v="Australia"/>
    <s v="Sydney"/>
    <x v="44"/>
    <x v="0"/>
    <s v="Direct"/>
    <n v="78"/>
    <n v="153"/>
    <n v="1575.3330000000001"/>
  </r>
  <r>
    <s v="Import"/>
    <s v="Australia"/>
    <s v="Australia"/>
    <s v="Sydney"/>
    <x v="21"/>
    <x v="0"/>
    <s v="Direct"/>
    <n v="3"/>
    <n v="3"/>
    <n v="56.11"/>
  </r>
  <r>
    <s v="Import"/>
    <s v="Australia"/>
    <s v="Australia"/>
    <s v="Sydney"/>
    <x v="42"/>
    <x v="0"/>
    <s v="Direct"/>
    <n v="1"/>
    <n v="1"/>
    <n v="18.45"/>
  </r>
  <r>
    <s v="Import"/>
    <s v="Australia"/>
    <s v="Australia"/>
    <s v="Sydney"/>
    <x v="95"/>
    <x v="0"/>
    <s v="Direct"/>
    <n v="5"/>
    <n v="5"/>
    <n v="57.52"/>
  </r>
  <r>
    <s v="Import"/>
    <s v="Australia"/>
    <s v="Australia"/>
    <s v="Sydney"/>
    <x v="17"/>
    <x v="0"/>
    <s v="Direct"/>
    <n v="169"/>
    <n v="298"/>
    <n v="2371.3960000000002"/>
  </r>
  <r>
    <s v="Import"/>
    <s v="Mediterranean"/>
    <s v="Italy"/>
    <s v="Venice"/>
    <x v="35"/>
    <x v="0"/>
    <s v="Direct"/>
    <n v="9"/>
    <n v="10"/>
    <n v="98.313000000000002"/>
  </r>
  <r>
    <s v="Import"/>
    <s v="Mediterranean"/>
    <s v="Italy"/>
    <s v="Venice"/>
    <x v="38"/>
    <x v="0"/>
    <s v="Direct"/>
    <n v="1"/>
    <n v="1"/>
    <n v="6.93"/>
  </r>
  <r>
    <s v="Import"/>
    <s v="Mediterranean"/>
    <s v="Slovakia"/>
    <s v="Hlohovec"/>
    <x v="4"/>
    <x v="0"/>
    <s v="Direct"/>
    <n v="1"/>
    <n v="1"/>
    <n v="20.273"/>
  </r>
  <r>
    <s v="Import"/>
    <s v="Mediterranean"/>
    <s v="Slovenia"/>
    <s v="KOPER"/>
    <x v="8"/>
    <x v="0"/>
    <s v="Direct"/>
    <n v="19"/>
    <n v="36"/>
    <n v="91.014099999999999"/>
  </r>
  <r>
    <s v="Import"/>
    <s v="Mediterranean"/>
    <s v="Slovenia"/>
    <s v="KOPER"/>
    <x v="43"/>
    <x v="0"/>
    <s v="Direct"/>
    <n v="1"/>
    <n v="2"/>
    <n v="17.974"/>
  </r>
  <r>
    <s v="Import"/>
    <s v="Mediterranean"/>
    <s v="Slovenia"/>
    <s v="KOPER"/>
    <x v="9"/>
    <x v="1"/>
    <s v="Direct"/>
    <n v="7"/>
    <n v="0"/>
    <n v="96.277000000000001"/>
  </r>
  <r>
    <s v="Import"/>
    <s v="Mediterranean"/>
    <s v="Turkey"/>
    <s v="ALIAGA"/>
    <x v="1"/>
    <x v="0"/>
    <s v="Direct"/>
    <n v="2"/>
    <n v="2"/>
    <n v="8.6259999999999994"/>
  </r>
  <r>
    <s v="Import"/>
    <s v="Mediterranean"/>
    <s v="Turkey"/>
    <s v="Antalya"/>
    <x v="53"/>
    <x v="0"/>
    <s v="Direct"/>
    <n v="1"/>
    <n v="2"/>
    <n v="2.12"/>
  </r>
  <r>
    <s v="Import"/>
    <s v="Mediterranean"/>
    <s v="Turkey"/>
    <s v="Antalya"/>
    <x v="75"/>
    <x v="0"/>
    <s v="Direct"/>
    <n v="1"/>
    <n v="1"/>
    <n v="17.62"/>
  </r>
  <r>
    <s v="Import"/>
    <s v="Mediterranean"/>
    <s v="Turkey"/>
    <s v="Derince"/>
    <x v="1"/>
    <x v="1"/>
    <s v="Direct"/>
    <n v="100"/>
    <n v="0"/>
    <n v="560.95000000000005"/>
  </r>
  <r>
    <s v="Import"/>
    <s v="Mediterranean"/>
    <s v="Turkey"/>
    <s v="Gemlik"/>
    <x v="34"/>
    <x v="1"/>
    <s v="Direct"/>
    <n v="22"/>
    <n v="0"/>
    <n v="27.5"/>
  </r>
  <r>
    <s v="Import"/>
    <s v="Mediterranean"/>
    <s v="Turkey"/>
    <s v="Istanbul"/>
    <x v="5"/>
    <x v="0"/>
    <s v="Direct"/>
    <n v="10"/>
    <n v="17"/>
    <n v="86.025300000000001"/>
  </r>
  <r>
    <s v="Import"/>
    <s v="Mediterranean"/>
    <s v="Turkey"/>
    <s v="Istanbul"/>
    <x v="6"/>
    <x v="0"/>
    <s v="Direct"/>
    <n v="5"/>
    <n v="8"/>
    <n v="38.659999999999997"/>
  </r>
  <r>
    <s v="Import"/>
    <s v="Mediterranean"/>
    <s v="Turkey"/>
    <s v="Istanbul"/>
    <x v="17"/>
    <x v="0"/>
    <s v="Direct"/>
    <n v="1"/>
    <n v="1"/>
    <n v="3.7"/>
  </r>
  <r>
    <s v="Import"/>
    <s v="Mediterranean"/>
    <s v="Turkey"/>
    <s v="Izmir"/>
    <x v="64"/>
    <x v="0"/>
    <s v="Direct"/>
    <n v="2"/>
    <n v="2"/>
    <n v="42.26"/>
  </r>
  <r>
    <s v="Import"/>
    <s v="Mediterranean"/>
    <s v="Turkey"/>
    <s v="Izmir"/>
    <x v="75"/>
    <x v="0"/>
    <s v="Direct"/>
    <n v="6"/>
    <n v="6"/>
    <n v="164.30009999999999"/>
  </r>
  <r>
    <s v="Import"/>
    <s v="Mediterranean"/>
    <s v="Turkey"/>
    <s v="IZMIT"/>
    <x v="77"/>
    <x v="0"/>
    <s v="Direct"/>
    <n v="13"/>
    <n v="26"/>
    <n v="316.96499999999997"/>
  </r>
  <r>
    <s v="Import"/>
    <s v="Mediterranean"/>
    <s v="Turkey"/>
    <s v="IZMIT"/>
    <x v="8"/>
    <x v="0"/>
    <s v="Direct"/>
    <n v="2"/>
    <n v="3"/>
    <n v="3.3330000000000002"/>
  </r>
  <r>
    <s v="Import"/>
    <s v="Mediterranean"/>
    <s v="Turkey"/>
    <s v="IZMIT"/>
    <x v="5"/>
    <x v="0"/>
    <s v="Direct"/>
    <n v="2"/>
    <n v="4"/>
    <n v="15.9376"/>
  </r>
  <r>
    <s v="Import"/>
    <s v="Mediterranean"/>
    <s v="Turkey"/>
    <s v="IZMIT"/>
    <x v="6"/>
    <x v="0"/>
    <s v="Direct"/>
    <n v="2"/>
    <n v="4"/>
    <n v="18.47"/>
  </r>
  <r>
    <s v="Import"/>
    <s v="Mediterranean"/>
    <s v="Turkey"/>
    <s v="Korfez"/>
    <x v="4"/>
    <x v="0"/>
    <s v="Direct"/>
    <n v="1"/>
    <n v="1"/>
    <n v="6.2"/>
  </r>
  <r>
    <s v="Import"/>
    <s v="Mediterranean"/>
    <s v="Turkey"/>
    <s v="Mersin"/>
    <x v="62"/>
    <x v="0"/>
    <s v="Direct"/>
    <n v="2"/>
    <n v="3"/>
    <n v="35.18"/>
  </r>
  <r>
    <s v="Import"/>
    <s v="Mediterranean"/>
    <s v="Turkey"/>
    <s v="Tekirdag"/>
    <x v="41"/>
    <x v="0"/>
    <s v="Direct"/>
    <n v="12"/>
    <n v="24"/>
    <n v="82.678600000000003"/>
  </r>
  <r>
    <s v="Import"/>
    <s v="Mediterranean"/>
    <s v="Turkey"/>
    <s v="Turkey - other"/>
    <x v="28"/>
    <x v="0"/>
    <s v="Direct"/>
    <n v="1"/>
    <n v="1"/>
    <n v="2.1745999999999999"/>
  </r>
  <r>
    <s v="Import"/>
    <s v="Mediterranean"/>
    <s v="Turkey"/>
    <s v="Turkey - other"/>
    <x v="4"/>
    <x v="0"/>
    <s v="Direct"/>
    <n v="1"/>
    <n v="1"/>
    <n v="7.73"/>
  </r>
  <r>
    <s v="Import"/>
    <s v="Middle East"/>
    <s v="Bahrain"/>
    <s v="AL HIDD"/>
    <x v="16"/>
    <x v="0"/>
    <s v="Direct"/>
    <n v="1"/>
    <n v="2"/>
    <n v="4.42"/>
  </r>
  <r>
    <s v="Import"/>
    <s v="Middle East"/>
    <s v="Israel"/>
    <s v="Ashdod"/>
    <x v="64"/>
    <x v="0"/>
    <s v="Direct"/>
    <n v="1"/>
    <n v="1"/>
    <n v="10.385999999999999"/>
  </r>
  <r>
    <s v="Import"/>
    <s v="Middle East"/>
    <s v="Israel"/>
    <s v="Haifa"/>
    <x v="0"/>
    <x v="0"/>
    <s v="Direct"/>
    <n v="4"/>
    <n v="5"/>
    <n v="68.858000000000004"/>
  </r>
  <r>
    <s v="Import"/>
    <s v="Middle East"/>
    <s v="Israel"/>
    <s v="Haifa"/>
    <x v="37"/>
    <x v="0"/>
    <s v="Direct"/>
    <n v="17"/>
    <n v="17"/>
    <n v="355.32940000000002"/>
  </r>
  <r>
    <s v="Import"/>
    <s v="Middle East"/>
    <s v="Israel"/>
    <s v="Haifa"/>
    <x v="32"/>
    <x v="0"/>
    <s v="Direct"/>
    <n v="3"/>
    <n v="6"/>
    <n v="47.447000000000003"/>
  </r>
  <r>
    <s v="Import"/>
    <s v="Middle East"/>
    <s v="Israel"/>
    <s v="Haifa"/>
    <x v="1"/>
    <x v="0"/>
    <s v="Direct"/>
    <n v="7"/>
    <n v="12"/>
    <n v="49.009"/>
  </r>
  <r>
    <s v="Import"/>
    <s v="Middle East"/>
    <s v="Israel"/>
    <s v="Haifa"/>
    <x v="27"/>
    <x v="0"/>
    <s v="Direct"/>
    <n v="1"/>
    <n v="1"/>
    <n v="2.7004000000000001"/>
  </r>
  <r>
    <s v="Import"/>
    <s v="Middle East"/>
    <s v="Israel"/>
    <s v="Haifa"/>
    <x v="21"/>
    <x v="0"/>
    <s v="Direct"/>
    <n v="4"/>
    <n v="4"/>
    <n v="97.632000000000005"/>
  </r>
  <r>
    <s v="Import"/>
    <s v="Middle East"/>
    <s v="Israel"/>
    <s v="Haifa"/>
    <x v="71"/>
    <x v="0"/>
    <s v="Direct"/>
    <n v="2"/>
    <n v="4"/>
    <n v="18"/>
  </r>
  <r>
    <s v="Import"/>
    <s v="Middle East"/>
    <s v="Jordan"/>
    <s v="Aqaba"/>
    <x v="35"/>
    <x v="0"/>
    <s v="Direct"/>
    <n v="1"/>
    <n v="1"/>
    <n v="16.2163"/>
  </r>
  <r>
    <s v="Import"/>
    <s v="Middle East"/>
    <s v="Kuwait"/>
    <s v="Shuaiba"/>
    <x v="12"/>
    <x v="0"/>
    <s v="Direct"/>
    <n v="1"/>
    <n v="1"/>
    <n v="2.2000000000000002"/>
  </r>
  <r>
    <s v="Import"/>
    <s v="Middle East"/>
    <s v="Lebanon"/>
    <s v="Beirut"/>
    <x v="6"/>
    <x v="0"/>
    <s v="Direct"/>
    <n v="2"/>
    <n v="3"/>
    <n v="14.772"/>
  </r>
  <r>
    <s v="Import"/>
    <s v="Middle East"/>
    <s v="Oman"/>
    <s v="Sohar"/>
    <x v="17"/>
    <x v="0"/>
    <s v="Direct"/>
    <n v="4"/>
    <n v="7"/>
    <n v="62.3"/>
  </r>
  <r>
    <s v="Import"/>
    <s v="Middle East"/>
    <s v="Oman"/>
    <s v="Sohar"/>
    <x v="9"/>
    <x v="1"/>
    <s v="Direct"/>
    <n v="2"/>
    <n v="0"/>
    <n v="24"/>
  </r>
  <r>
    <s v="Import"/>
    <s v="Middle East"/>
    <s v="Qatar"/>
    <s v="Hamad"/>
    <x v="3"/>
    <x v="0"/>
    <s v="Direct"/>
    <n v="1"/>
    <n v="1"/>
    <n v="5.5"/>
  </r>
  <r>
    <s v="Import"/>
    <s v="Middle East"/>
    <s v="Qatar"/>
    <s v="Mesaieed"/>
    <x v="0"/>
    <x v="0"/>
    <s v="Direct"/>
    <n v="7"/>
    <n v="7"/>
    <n v="119.1"/>
  </r>
  <r>
    <s v="Import"/>
    <s v="Middle East"/>
    <s v="Qatar"/>
    <s v="Qatar - other"/>
    <x v="0"/>
    <x v="0"/>
    <s v="Direct"/>
    <n v="1"/>
    <n v="1"/>
    <n v="15.36"/>
  </r>
  <r>
    <s v="Import"/>
    <s v="Middle East"/>
    <s v="Saudi Arabia"/>
    <s v="Ad Dammam"/>
    <x v="18"/>
    <x v="0"/>
    <s v="Direct"/>
    <n v="7"/>
    <n v="13"/>
    <n v="153.87299999999999"/>
  </r>
  <r>
    <s v="Import"/>
    <s v="Middle East"/>
    <s v="Saudi Arabia"/>
    <s v="Damman"/>
    <x v="18"/>
    <x v="0"/>
    <s v="Direct"/>
    <n v="4"/>
    <n v="8"/>
    <n v="101.77200000000001"/>
  </r>
  <r>
    <s v="Import"/>
    <s v="Middle East"/>
    <s v="Saudi Arabia"/>
    <s v="Jeddah"/>
    <x v="28"/>
    <x v="0"/>
    <s v="Direct"/>
    <n v="5"/>
    <n v="9"/>
    <n v="70.241"/>
  </r>
  <r>
    <s v="Import"/>
    <s v="Middle East"/>
    <s v="Saudi Arabia"/>
    <s v="Jeddah"/>
    <x v="8"/>
    <x v="0"/>
    <s v="Direct"/>
    <n v="2"/>
    <n v="4"/>
    <n v="31.92"/>
  </r>
  <r>
    <s v="Import"/>
    <s v="Middle East"/>
    <s v="Saudi Arabia"/>
    <s v="Jeddah"/>
    <x v="20"/>
    <x v="0"/>
    <s v="Direct"/>
    <n v="8"/>
    <n v="8"/>
    <n v="165.12"/>
  </r>
  <r>
    <s v="Import"/>
    <s v="Middle East"/>
    <s v="Saudi Arabia"/>
    <s v="Jubail"/>
    <x v="18"/>
    <x v="0"/>
    <s v="Direct"/>
    <n v="12"/>
    <n v="24"/>
    <n v="305.31599999999997"/>
  </r>
  <r>
    <s v="Import"/>
    <s v="Middle East"/>
    <s v="United Arab Emirates"/>
    <s v="Abu-Dhabi"/>
    <x v="16"/>
    <x v="0"/>
    <s v="Direct"/>
    <n v="1"/>
    <n v="1"/>
    <n v="2"/>
  </r>
  <r>
    <s v="Import"/>
    <s v="Middle East"/>
    <s v="United Arab Emirates"/>
    <s v="Abu-Dhabi"/>
    <x v="5"/>
    <x v="0"/>
    <s v="Direct"/>
    <n v="7"/>
    <n v="8"/>
    <n v="123.77500000000001"/>
  </r>
  <r>
    <s v="Import"/>
    <s v="Middle East"/>
    <s v="United Arab Emirates"/>
    <s v="Dubai"/>
    <x v="15"/>
    <x v="0"/>
    <s v="Direct"/>
    <n v="1"/>
    <n v="2"/>
    <n v="15.007"/>
  </r>
  <r>
    <s v="Import"/>
    <s v="Middle East"/>
    <s v="United Arab Emirates"/>
    <s v="Dubai"/>
    <x v="27"/>
    <x v="0"/>
    <s v="Direct"/>
    <n v="2"/>
    <n v="3"/>
    <n v="24.354099999999999"/>
  </r>
  <r>
    <s v="Import"/>
    <s v="Middle East"/>
    <s v="United Arab Emirates"/>
    <s v="Dubai"/>
    <x v="35"/>
    <x v="0"/>
    <s v="Direct"/>
    <n v="1"/>
    <n v="1"/>
    <n v="7.36"/>
  </r>
  <r>
    <s v="Import"/>
    <s v="Middle East"/>
    <s v="United Arab Emirates"/>
    <s v="Dubai"/>
    <x v="5"/>
    <x v="0"/>
    <s v="Direct"/>
    <n v="5"/>
    <n v="7"/>
    <n v="41.732999999999997"/>
  </r>
  <r>
    <s v="Import"/>
    <s v="Middle East"/>
    <s v="United Arab Emirates"/>
    <s v="Jebel Ali"/>
    <x v="80"/>
    <x v="0"/>
    <s v="Direct"/>
    <n v="4"/>
    <n v="8"/>
    <n v="101.833"/>
  </r>
  <r>
    <s v="Import"/>
    <s v="Middle East"/>
    <s v="United Arab Emirates"/>
    <s v="Jebel Ali"/>
    <x v="2"/>
    <x v="0"/>
    <s v="Direct"/>
    <n v="1"/>
    <n v="1"/>
    <n v="1.7459"/>
  </r>
  <r>
    <s v="Import"/>
    <s v="Middle East"/>
    <s v="United Arab Emirates"/>
    <s v="Jebel Ali"/>
    <x v="12"/>
    <x v="0"/>
    <s v="Direct"/>
    <n v="45"/>
    <n v="52"/>
    <n v="109"/>
  </r>
  <r>
    <s v="Import"/>
    <s v="Middle East"/>
    <s v="United Arab Emirates"/>
    <s v="Jebel Ali"/>
    <x v="4"/>
    <x v="0"/>
    <s v="Direct"/>
    <n v="49"/>
    <n v="82"/>
    <n v="889.44910000000004"/>
  </r>
  <r>
    <s v="Import"/>
    <s v="Middle East"/>
    <s v="United Arab Emirates"/>
    <s v="Jebel Ali"/>
    <x v="15"/>
    <x v="0"/>
    <s v="Direct"/>
    <n v="1"/>
    <n v="2"/>
    <n v="12.19"/>
  </r>
  <r>
    <s v="Import"/>
    <s v="Middle East"/>
    <s v="United Arab Emirates"/>
    <s v="Jebel Ali"/>
    <x v="19"/>
    <x v="0"/>
    <s v="Direct"/>
    <n v="3"/>
    <n v="6"/>
    <n v="12.84"/>
  </r>
  <r>
    <s v="Import"/>
    <s v="Middle East"/>
    <s v="United Arab Emirates"/>
    <s v="Jebel Ali"/>
    <x v="8"/>
    <x v="0"/>
    <s v="Direct"/>
    <n v="22"/>
    <n v="35"/>
    <n v="65.856399999999994"/>
  </r>
  <r>
    <s v="Import"/>
    <s v="Australia"/>
    <s v="Australia"/>
    <s v="Sydney"/>
    <x v="9"/>
    <x v="0"/>
    <s v="Direct"/>
    <n v="6"/>
    <n v="11"/>
    <n v="71.695899999999995"/>
  </r>
  <r>
    <s v="Import"/>
    <s v="Canada"/>
    <s v="Canada"/>
    <s v="Canada - Other"/>
    <x v="1"/>
    <x v="0"/>
    <s v="Direct"/>
    <n v="54"/>
    <n v="107"/>
    <n v="685.76930000000004"/>
  </r>
  <r>
    <s v="Import"/>
    <s v="Canada"/>
    <s v="Canada"/>
    <s v="Canada - Other"/>
    <x v="43"/>
    <x v="0"/>
    <s v="Direct"/>
    <n v="1"/>
    <n v="2"/>
    <n v="22.826000000000001"/>
  </r>
  <r>
    <s v="Import"/>
    <s v="Canada"/>
    <s v="Canada"/>
    <s v="Halifax"/>
    <x v="4"/>
    <x v="0"/>
    <s v="Direct"/>
    <n v="4"/>
    <n v="8"/>
    <n v="85.691000000000003"/>
  </r>
  <r>
    <s v="Import"/>
    <s v="Canada"/>
    <s v="Canada"/>
    <s v="Montreal"/>
    <x v="9"/>
    <x v="0"/>
    <s v="Direct"/>
    <n v="1"/>
    <n v="2"/>
    <n v="13.18"/>
  </r>
  <r>
    <s v="Import"/>
    <s v="Canada"/>
    <s v="Canada"/>
    <s v="Saskatoon"/>
    <x v="1"/>
    <x v="0"/>
    <s v="Direct"/>
    <n v="1"/>
    <n v="2"/>
    <n v="8.3070000000000004"/>
  </r>
  <r>
    <s v="Import"/>
    <s v="Canada"/>
    <s v="Canada"/>
    <s v="Toronto"/>
    <x v="37"/>
    <x v="0"/>
    <s v="Direct"/>
    <n v="4"/>
    <n v="6"/>
    <n v="65.431899999999999"/>
  </r>
  <r>
    <s v="Import"/>
    <s v="Canada"/>
    <s v="Canada"/>
    <s v="Toronto"/>
    <x v="4"/>
    <x v="0"/>
    <s v="Direct"/>
    <n v="26"/>
    <n v="38"/>
    <n v="498.23950000000002"/>
  </r>
  <r>
    <s v="Import"/>
    <s v="Canada"/>
    <s v="Canada"/>
    <s v="Toronto"/>
    <x v="35"/>
    <x v="0"/>
    <s v="Direct"/>
    <n v="4"/>
    <n v="7"/>
    <n v="45.622999999999998"/>
  </r>
  <r>
    <s v="Import"/>
    <s v="Canada"/>
    <s v="Canada"/>
    <s v="Vancouver"/>
    <x v="24"/>
    <x v="0"/>
    <s v="Direct"/>
    <n v="2"/>
    <n v="4"/>
    <n v="54.8765"/>
  </r>
  <r>
    <s v="Import"/>
    <s v="Canada"/>
    <s v="Canada"/>
    <s v="Vancouver"/>
    <x v="64"/>
    <x v="0"/>
    <s v="Direct"/>
    <n v="2"/>
    <n v="4"/>
    <n v="40.85"/>
  </r>
  <r>
    <s v="Import"/>
    <s v="Canada"/>
    <s v="Canada"/>
    <s v="Vancouver"/>
    <x v="15"/>
    <x v="0"/>
    <s v="Direct"/>
    <n v="1"/>
    <n v="1"/>
    <n v="2.1040000000000001"/>
  </r>
  <r>
    <s v="Import"/>
    <s v="Canada"/>
    <s v="Canada"/>
    <s v="Vancouver"/>
    <x v="79"/>
    <x v="0"/>
    <s v="Direct"/>
    <n v="24"/>
    <n v="48"/>
    <n v="659.255"/>
  </r>
  <r>
    <s v="Import"/>
    <s v="Canada"/>
    <s v="Canada"/>
    <s v="Vancouver"/>
    <x v="16"/>
    <x v="0"/>
    <s v="Direct"/>
    <n v="4"/>
    <n v="7"/>
    <n v="28.742000000000001"/>
  </r>
  <r>
    <s v="Import"/>
    <s v="Canada"/>
    <s v="Canada"/>
    <s v="Winnipeg"/>
    <x v="1"/>
    <x v="0"/>
    <s v="Direct"/>
    <n v="10"/>
    <n v="20"/>
    <n v="129.59739999999999"/>
  </r>
  <r>
    <s v="Import"/>
    <s v="Central America"/>
    <s v="Central America - other"/>
    <s v="Duchcov"/>
    <x v="28"/>
    <x v="0"/>
    <s v="Direct"/>
    <n v="1"/>
    <n v="1"/>
    <n v="21.408999999999999"/>
  </r>
  <r>
    <s v="Import"/>
    <s v="Central America"/>
    <s v="Costa Rica"/>
    <s v="Costa Rica - other"/>
    <x v="55"/>
    <x v="0"/>
    <s v="Direct"/>
    <n v="1"/>
    <n v="1"/>
    <n v="22.073"/>
  </r>
  <r>
    <s v="Import"/>
    <s v="Central America"/>
    <s v="Mexico"/>
    <s v="Manzanillo, MX"/>
    <x v="35"/>
    <x v="0"/>
    <s v="Direct"/>
    <n v="3"/>
    <n v="5"/>
    <n v="53.99"/>
  </r>
  <r>
    <s v="Import"/>
    <s v="Central America"/>
    <s v="Mexico"/>
    <s v="Manzanillo, MX"/>
    <x v="44"/>
    <x v="0"/>
    <s v="Direct"/>
    <n v="1"/>
    <n v="2"/>
    <n v="13.315"/>
  </r>
  <r>
    <s v="Import"/>
    <s v="Central America"/>
    <s v="Mexico"/>
    <s v="Manzanillo, MX"/>
    <x v="95"/>
    <x v="0"/>
    <s v="Direct"/>
    <n v="3"/>
    <n v="3"/>
    <n v="41.783799999999999"/>
  </r>
  <r>
    <s v="Import"/>
    <s v="Central America"/>
    <s v="Mexico"/>
    <s v="Manzanillo, MX"/>
    <x v="9"/>
    <x v="0"/>
    <s v="Direct"/>
    <n v="1"/>
    <n v="2"/>
    <n v="3.4529999999999998"/>
  </r>
  <r>
    <s v="Import"/>
    <s v="Central America"/>
    <s v="Mexico"/>
    <s v="Mexico - other"/>
    <x v="9"/>
    <x v="0"/>
    <s v="Direct"/>
    <n v="8"/>
    <n v="15"/>
    <n v="46.795999999999999"/>
  </r>
  <r>
    <s v="Import"/>
    <s v="Central America"/>
    <s v="Mexico"/>
    <s v="Veracruz"/>
    <x v="55"/>
    <x v="0"/>
    <s v="Direct"/>
    <n v="1"/>
    <n v="1"/>
    <n v="22.15"/>
  </r>
  <r>
    <s v="Import"/>
    <s v="Central America"/>
    <s v="Nicaragua"/>
    <s v="Ocotal"/>
    <x v="55"/>
    <x v="0"/>
    <s v="Direct"/>
    <n v="1"/>
    <n v="1"/>
    <n v="19.796099999999999"/>
  </r>
  <r>
    <s v="Import"/>
    <s v="Central America"/>
    <s v="Panama"/>
    <s v="Panama City"/>
    <x v="8"/>
    <x v="1"/>
    <s v="Direct"/>
    <n v="18"/>
    <n v="0"/>
    <n v="46.329000000000001"/>
  </r>
  <r>
    <s v="Import"/>
    <s v="East Asia"/>
    <s v="China"/>
    <s v="Changzhou"/>
    <x v="41"/>
    <x v="0"/>
    <s v="Direct"/>
    <n v="2"/>
    <n v="4"/>
    <n v="20.658999999999999"/>
  </r>
  <r>
    <s v="Import"/>
    <s v="East Asia"/>
    <s v="China"/>
    <s v="China - other"/>
    <x v="0"/>
    <x v="0"/>
    <s v="Direct"/>
    <n v="35"/>
    <n v="35"/>
    <n v="790.29380000000003"/>
  </r>
  <r>
    <s v="Import"/>
    <s v="East Asia"/>
    <s v="China"/>
    <s v="China - other"/>
    <x v="65"/>
    <x v="0"/>
    <s v="Direct"/>
    <n v="1"/>
    <n v="1"/>
    <n v="0.78449999999999998"/>
  </r>
  <r>
    <s v="Import"/>
    <s v="East Asia"/>
    <s v="China"/>
    <s v="China - other"/>
    <x v="8"/>
    <x v="0"/>
    <s v="Direct"/>
    <n v="101"/>
    <n v="111"/>
    <n v="1846.3196"/>
  </r>
  <r>
    <s v="Import"/>
    <s v="East Asia"/>
    <s v="China"/>
    <s v="China - other"/>
    <x v="44"/>
    <x v="0"/>
    <s v="Direct"/>
    <n v="11"/>
    <n v="11"/>
    <n v="177.9846"/>
  </r>
  <r>
    <s v="Import"/>
    <s v="South-East Asia"/>
    <s v="Indonesia"/>
    <s v="Semarang"/>
    <x v="1"/>
    <x v="0"/>
    <s v="Direct"/>
    <n v="1"/>
    <n v="1"/>
    <n v="3.78"/>
  </r>
  <r>
    <s v="Import"/>
    <s v="South-East Asia"/>
    <s v="Indonesia"/>
    <s v="Surabaya"/>
    <x v="80"/>
    <x v="0"/>
    <s v="Direct"/>
    <n v="4"/>
    <n v="4"/>
    <n v="71.5"/>
  </r>
  <r>
    <s v="Import"/>
    <s v="South-East Asia"/>
    <s v="Indonesia"/>
    <s v="Surabaya"/>
    <x v="14"/>
    <x v="0"/>
    <s v="Direct"/>
    <n v="96"/>
    <n v="124"/>
    <n v="1718.2553"/>
  </r>
  <r>
    <s v="Import"/>
    <s v="South-East Asia"/>
    <s v="Indonesia"/>
    <s v="Surabaya"/>
    <x v="98"/>
    <x v="0"/>
    <s v="Direct"/>
    <n v="11"/>
    <n v="12"/>
    <n v="223.21559999999999"/>
  </r>
  <r>
    <s v="Import"/>
    <s v="South-East Asia"/>
    <s v="Indonesia"/>
    <s v="Surabaya"/>
    <x v="4"/>
    <x v="0"/>
    <s v="Direct"/>
    <n v="17"/>
    <n v="33"/>
    <n v="212.97110000000001"/>
  </r>
  <r>
    <s v="Import"/>
    <s v="South-East Asia"/>
    <s v="Indonesia"/>
    <s v="Surabaya"/>
    <x v="19"/>
    <x v="0"/>
    <s v="Direct"/>
    <n v="3"/>
    <n v="5"/>
    <n v="8.82"/>
  </r>
  <r>
    <s v="Import"/>
    <s v="South-East Asia"/>
    <s v="Indonesia"/>
    <s v="Surabaya"/>
    <x v="8"/>
    <x v="0"/>
    <s v="Direct"/>
    <n v="2"/>
    <n v="4"/>
    <n v="9.0090000000000003"/>
  </r>
  <r>
    <s v="Import"/>
    <s v="South-East Asia"/>
    <s v="Indonesia"/>
    <s v="Surabaya"/>
    <x v="43"/>
    <x v="0"/>
    <s v="Direct"/>
    <n v="20"/>
    <n v="40"/>
    <n v="294.06700000000001"/>
  </r>
  <r>
    <s v="Import"/>
    <s v="South-East Asia"/>
    <s v="Indonesia"/>
    <s v="Tanjung Priok"/>
    <x v="40"/>
    <x v="0"/>
    <s v="Direct"/>
    <n v="1"/>
    <n v="1"/>
    <n v="24.58"/>
  </r>
  <r>
    <s v="Import"/>
    <s v="South-East Asia"/>
    <s v="Indonesia"/>
    <s v="Tanjung Priok"/>
    <x v="98"/>
    <x v="0"/>
    <s v="Direct"/>
    <n v="2"/>
    <n v="2"/>
    <n v="40.075600000000001"/>
  </r>
  <r>
    <s v="Import"/>
    <s v="South-East Asia"/>
    <s v="Indonesia"/>
    <s v="Tanjung Priok"/>
    <x v="46"/>
    <x v="0"/>
    <s v="Direct"/>
    <n v="1"/>
    <n v="2"/>
    <n v="26.426500000000001"/>
  </r>
  <r>
    <s v="Import"/>
    <s v="South-East Asia"/>
    <s v="Indonesia"/>
    <s v="Tanjung Priok"/>
    <x v="59"/>
    <x v="0"/>
    <s v="Direct"/>
    <n v="1"/>
    <n v="2"/>
    <n v="19.388000000000002"/>
  </r>
  <r>
    <s v="Import"/>
    <s v="South-East Asia"/>
    <s v="Indonesia"/>
    <s v="Tanjung Priok"/>
    <x v="8"/>
    <x v="0"/>
    <s v="Direct"/>
    <n v="2"/>
    <n v="4"/>
    <n v="15.13"/>
  </r>
  <r>
    <s v="Import"/>
    <s v="South-East Asia"/>
    <s v="Indonesia"/>
    <s v="Tanjung Priok"/>
    <x v="16"/>
    <x v="0"/>
    <s v="Direct"/>
    <n v="1"/>
    <n v="2"/>
    <n v="6.8832000000000004"/>
  </r>
  <r>
    <s v="Import"/>
    <s v="South-East Asia"/>
    <s v="Indonesia"/>
    <s v="Tanjung Priok"/>
    <x v="5"/>
    <x v="0"/>
    <s v="Direct"/>
    <n v="7"/>
    <n v="13"/>
    <n v="52.736699999999999"/>
  </r>
  <r>
    <s v="Import"/>
    <s v="South-East Asia"/>
    <s v="Indonesia"/>
    <s v="Tanjung Priok"/>
    <x v="6"/>
    <x v="0"/>
    <s v="Direct"/>
    <n v="15"/>
    <n v="25"/>
    <n v="99.318299999999994"/>
  </r>
  <r>
    <s v="Import"/>
    <s v="South-East Asia"/>
    <s v="Malaysia"/>
    <s v="Bintulu"/>
    <x v="14"/>
    <x v="0"/>
    <s v="Direct"/>
    <n v="2"/>
    <n v="3"/>
    <n v="39.249000000000002"/>
  </r>
  <r>
    <s v="Import"/>
    <s v="South-East Asia"/>
    <s v="Malaysia"/>
    <s v="Kuching"/>
    <x v="1"/>
    <x v="0"/>
    <s v="Direct"/>
    <n v="2"/>
    <n v="2"/>
    <n v="45.13"/>
  </r>
  <r>
    <s v="Import"/>
    <s v="South-East Asia"/>
    <s v="Malaysia"/>
    <s v="Kuching"/>
    <x v="16"/>
    <x v="0"/>
    <s v="Direct"/>
    <n v="1"/>
    <n v="1"/>
    <n v="10"/>
  </r>
  <r>
    <s v="Import"/>
    <s v="South-East Asia"/>
    <s v="Malaysia"/>
    <s v="Labuan, Sabah"/>
    <x v="1"/>
    <x v="0"/>
    <s v="Direct"/>
    <n v="6"/>
    <n v="11"/>
    <n v="16.757999999999999"/>
  </r>
  <r>
    <s v="Import"/>
    <s v="South-East Asia"/>
    <s v="Malaysia"/>
    <s v="Malaysia - other"/>
    <x v="53"/>
    <x v="0"/>
    <s v="Direct"/>
    <n v="29"/>
    <n v="45"/>
    <n v="99.175600000000003"/>
  </r>
  <r>
    <s v="Import"/>
    <s v="South-East Asia"/>
    <s v="Malaysia"/>
    <s v="Malaysia - other"/>
    <x v="15"/>
    <x v="0"/>
    <s v="Direct"/>
    <n v="1"/>
    <n v="2"/>
    <n v="2.9"/>
  </r>
  <r>
    <s v="Import"/>
    <s v="South-East Asia"/>
    <s v="Malaysia"/>
    <s v="Malaysia - other"/>
    <x v="5"/>
    <x v="0"/>
    <s v="Direct"/>
    <n v="8"/>
    <n v="13"/>
    <n v="45.100099999999998"/>
  </r>
  <r>
    <s v="Import"/>
    <s v="South-East Asia"/>
    <s v="Malaysia"/>
    <s v="Pasir Gudang"/>
    <x v="92"/>
    <x v="0"/>
    <s v="Direct"/>
    <n v="2"/>
    <n v="2"/>
    <n v="49.856000000000002"/>
  </r>
  <r>
    <s v="Import"/>
    <s v="South-East Asia"/>
    <s v="Malaysia"/>
    <s v="Pasir Gudang"/>
    <x v="0"/>
    <x v="0"/>
    <s v="Direct"/>
    <n v="181"/>
    <n v="189"/>
    <n v="4108.7142999999996"/>
  </r>
  <r>
    <s v="Import"/>
    <s v="South-East Asia"/>
    <s v="Malaysia"/>
    <s v="Pasir Gudang"/>
    <x v="37"/>
    <x v="0"/>
    <s v="Direct"/>
    <n v="5"/>
    <n v="7"/>
    <n v="25.9954"/>
  </r>
  <r>
    <s v="Import"/>
    <s v="South-East Asia"/>
    <s v="Malaysia"/>
    <s v="Pasir Gudang"/>
    <x v="51"/>
    <x v="0"/>
    <s v="Direct"/>
    <n v="1"/>
    <n v="1"/>
    <n v="8.0953999999999997"/>
  </r>
  <r>
    <s v="Import"/>
    <s v="South-East Asia"/>
    <s v="Malaysia"/>
    <s v="Pasir Gudang"/>
    <x v="53"/>
    <x v="0"/>
    <s v="Direct"/>
    <n v="140"/>
    <n v="249"/>
    <n v="811.87390000000005"/>
  </r>
  <r>
    <s v="Import"/>
    <s v="South-East Asia"/>
    <s v="Malaysia"/>
    <s v="Pasir Gudang"/>
    <x v="22"/>
    <x v="0"/>
    <s v="Direct"/>
    <n v="3"/>
    <n v="6"/>
    <n v="75.08"/>
  </r>
  <r>
    <s v="Import"/>
    <s v="South-East Asia"/>
    <s v="Malaysia"/>
    <s v="Pasir Gudang"/>
    <x v="75"/>
    <x v="0"/>
    <s v="Direct"/>
    <n v="1"/>
    <n v="1"/>
    <n v="14.36"/>
  </r>
  <r>
    <s v="Import"/>
    <s v="Middle East"/>
    <s v="United Arab Emirates"/>
    <s v="Jebel Ali"/>
    <x v="43"/>
    <x v="0"/>
    <s v="Direct"/>
    <n v="34"/>
    <n v="60"/>
    <n v="598.75599999999997"/>
  </r>
  <r>
    <s v="Import"/>
    <s v="Middle East"/>
    <s v="United Arab Emirates"/>
    <s v="Jebel Ali"/>
    <x v="17"/>
    <x v="0"/>
    <s v="Direct"/>
    <n v="5"/>
    <n v="6"/>
    <n v="72.638000000000005"/>
  </r>
  <r>
    <s v="Import"/>
    <s v="Middle East"/>
    <s v="United Arab Emirates"/>
    <s v="Jebel Ali"/>
    <x v="9"/>
    <x v="1"/>
    <s v="Direct"/>
    <n v="1"/>
    <n v="0"/>
    <n v="24.375"/>
  </r>
  <r>
    <s v="Import"/>
    <s v="Middle East"/>
    <s v="United Arab Emirates"/>
    <s v="Mina Khalifa (Abu Dhabi)"/>
    <x v="4"/>
    <x v="0"/>
    <s v="Direct"/>
    <n v="1"/>
    <n v="2"/>
    <n v="17.350000000000001"/>
  </r>
  <r>
    <s v="Import"/>
    <s v="New Zealand"/>
    <s v="New Zealand"/>
    <s v="Auckland"/>
    <x v="12"/>
    <x v="0"/>
    <s v="Direct"/>
    <n v="2"/>
    <n v="2"/>
    <n v="4"/>
  </r>
  <r>
    <s v="Import"/>
    <s v="New Zealand"/>
    <s v="New Zealand"/>
    <s v="Auckland"/>
    <x v="4"/>
    <x v="0"/>
    <s v="Direct"/>
    <n v="19"/>
    <n v="21"/>
    <n v="242.995"/>
  </r>
  <r>
    <s v="Import"/>
    <s v="New Zealand"/>
    <s v="New Zealand"/>
    <s v="Auckland"/>
    <x v="15"/>
    <x v="0"/>
    <s v="Direct"/>
    <n v="7"/>
    <n v="9"/>
    <n v="41.817"/>
  </r>
  <r>
    <s v="Import"/>
    <s v="New Zealand"/>
    <s v="New Zealand"/>
    <s v="Auckland"/>
    <x v="19"/>
    <x v="1"/>
    <s v="Direct"/>
    <n v="4"/>
    <n v="0"/>
    <n v="7.0949999999999998"/>
  </r>
  <r>
    <s v="Import"/>
    <s v="New Zealand"/>
    <s v="New Zealand"/>
    <s v="Auckland"/>
    <x v="59"/>
    <x v="0"/>
    <s v="Direct"/>
    <n v="3"/>
    <n v="3"/>
    <n v="72.28"/>
  </r>
  <r>
    <s v="Import"/>
    <s v="New Zealand"/>
    <s v="New Zealand"/>
    <s v="Auckland"/>
    <x v="8"/>
    <x v="1"/>
    <s v="Direct"/>
    <n v="19"/>
    <n v="0"/>
    <n v="81.132000000000005"/>
  </r>
  <r>
    <s v="Import"/>
    <s v="New Zealand"/>
    <s v="New Zealand"/>
    <s v="Auckland"/>
    <x v="8"/>
    <x v="0"/>
    <s v="Direct"/>
    <n v="2"/>
    <n v="3"/>
    <n v="24.652999999999999"/>
  </r>
  <r>
    <s v="Import"/>
    <s v="New Zealand"/>
    <s v="New Zealand"/>
    <s v="Auckland"/>
    <x v="85"/>
    <x v="0"/>
    <s v="Direct"/>
    <n v="2"/>
    <n v="2"/>
    <n v="48.95"/>
  </r>
  <r>
    <s v="Import"/>
    <s v="New Zealand"/>
    <s v="New Zealand"/>
    <s v="Auckland"/>
    <x v="17"/>
    <x v="0"/>
    <s v="Direct"/>
    <n v="16"/>
    <n v="23"/>
    <n v="196.804"/>
  </r>
  <r>
    <s v="Import"/>
    <s v="New Zealand"/>
    <s v="New Zealand"/>
    <s v="Auckland"/>
    <x v="9"/>
    <x v="1"/>
    <s v="Direct"/>
    <n v="7"/>
    <n v="0"/>
    <n v="84.183000000000007"/>
  </r>
  <r>
    <s v="Import"/>
    <s v="New Zealand"/>
    <s v="New Zealand"/>
    <s v="Lyttelton"/>
    <x v="14"/>
    <x v="0"/>
    <s v="Direct"/>
    <n v="2"/>
    <n v="3"/>
    <n v="36.585999999999999"/>
  </r>
  <r>
    <s v="Import"/>
    <s v="New Zealand"/>
    <s v="New Zealand"/>
    <s v="Lyttelton"/>
    <x v="24"/>
    <x v="0"/>
    <s v="Direct"/>
    <n v="2"/>
    <n v="2"/>
    <n v="25.387499999999999"/>
  </r>
  <r>
    <s v="Import"/>
    <s v="New Zealand"/>
    <s v="New Zealand"/>
    <s v="Lyttelton"/>
    <x v="41"/>
    <x v="0"/>
    <s v="Direct"/>
    <n v="14"/>
    <n v="20"/>
    <n v="86.721000000000004"/>
  </r>
  <r>
    <s v="Import"/>
    <s v="New Zealand"/>
    <s v="New Zealand"/>
    <s v="Lyttelton"/>
    <x v="4"/>
    <x v="0"/>
    <s v="Direct"/>
    <n v="11"/>
    <n v="19"/>
    <n v="116.25149999999999"/>
  </r>
  <r>
    <s v="Import"/>
    <s v="New Zealand"/>
    <s v="New Zealand"/>
    <s v="Lyttelton"/>
    <x v="15"/>
    <x v="0"/>
    <s v="Direct"/>
    <n v="4"/>
    <n v="5"/>
    <n v="46.100999999999999"/>
  </r>
  <r>
    <s v="Import"/>
    <s v="New Zealand"/>
    <s v="New Zealand"/>
    <s v="Lyttelton"/>
    <x v="77"/>
    <x v="0"/>
    <s v="Direct"/>
    <n v="2"/>
    <n v="4"/>
    <n v="5.76"/>
  </r>
  <r>
    <s v="Import"/>
    <s v="New Zealand"/>
    <s v="New Zealand"/>
    <s v="Lyttelton"/>
    <x v="16"/>
    <x v="0"/>
    <s v="Direct"/>
    <n v="12"/>
    <n v="17"/>
    <n v="47.884"/>
  </r>
  <r>
    <s v="Import"/>
    <s v="New Zealand"/>
    <s v="New Zealand"/>
    <s v="Lyttelton"/>
    <x v="6"/>
    <x v="0"/>
    <s v="Direct"/>
    <n v="2"/>
    <n v="2"/>
    <n v="14.273"/>
  </r>
  <r>
    <s v="Import"/>
    <s v="New Zealand"/>
    <s v="New Zealand"/>
    <s v="Lyttelton"/>
    <x v="17"/>
    <x v="0"/>
    <s v="Direct"/>
    <n v="3"/>
    <n v="4"/>
    <n v="25.45"/>
  </r>
  <r>
    <s v="Import"/>
    <s v="New Zealand"/>
    <s v="New Zealand"/>
    <s v="Napier"/>
    <x v="4"/>
    <x v="0"/>
    <s v="Direct"/>
    <n v="5"/>
    <n v="7"/>
    <n v="92.798000000000002"/>
  </r>
  <r>
    <s v="Import"/>
    <s v="New Zealand"/>
    <s v="New Zealand"/>
    <s v="Nelson"/>
    <x v="14"/>
    <x v="0"/>
    <s v="Direct"/>
    <n v="1"/>
    <n v="2"/>
    <n v="16.38"/>
  </r>
  <r>
    <s v="Import"/>
    <s v="New Zealand"/>
    <s v="New Zealand"/>
    <s v="Nelson"/>
    <x v="47"/>
    <x v="0"/>
    <s v="Direct"/>
    <n v="39"/>
    <n v="39"/>
    <n v="701.30200000000002"/>
  </r>
  <r>
    <s v="Import"/>
    <s v="New Zealand"/>
    <s v="New Zealand"/>
    <s v="New Plymouth"/>
    <x v="14"/>
    <x v="0"/>
    <s v="Direct"/>
    <n v="1"/>
    <n v="2"/>
    <n v="21.44"/>
  </r>
  <r>
    <s v="Import"/>
    <s v="New Zealand"/>
    <s v="New Zealand"/>
    <s v="New Zealand - other"/>
    <x v="0"/>
    <x v="0"/>
    <s v="Direct"/>
    <n v="1"/>
    <n v="2"/>
    <n v="8.68"/>
  </r>
  <r>
    <s v="Import"/>
    <s v="New Zealand"/>
    <s v="New Zealand"/>
    <s v="New Zealand - other"/>
    <x v="37"/>
    <x v="0"/>
    <s v="Direct"/>
    <n v="21"/>
    <n v="23"/>
    <n v="296.14800000000002"/>
  </r>
  <r>
    <s v="Import"/>
    <s v="New Zealand"/>
    <s v="New Zealand"/>
    <s v="New Zealand - other"/>
    <x v="51"/>
    <x v="0"/>
    <s v="Direct"/>
    <n v="4"/>
    <n v="5"/>
    <n v="67.392799999999994"/>
  </r>
  <r>
    <s v="Import"/>
    <s v="New Zealand"/>
    <s v="New Zealand"/>
    <s v="New Zealand - other"/>
    <x v="64"/>
    <x v="0"/>
    <s v="Direct"/>
    <n v="2"/>
    <n v="2"/>
    <n v="18.6264"/>
  </r>
  <r>
    <s v="Import"/>
    <s v="New Zealand"/>
    <s v="New Zealand"/>
    <s v="New Zealand - other"/>
    <x v="27"/>
    <x v="0"/>
    <s v="Direct"/>
    <n v="4"/>
    <n v="6"/>
    <n v="55.933399999999999"/>
  </r>
  <r>
    <s v="Import"/>
    <s v="New Zealand"/>
    <s v="New Zealand"/>
    <s v="New Zealand - other"/>
    <x v="35"/>
    <x v="0"/>
    <s v="Direct"/>
    <n v="10"/>
    <n v="16"/>
    <n v="120.1648"/>
  </r>
  <r>
    <s v="Import"/>
    <s v="New Zealand"/>
    <s v="New Zealand"/>
    <s v="Tauranga"/>
    <x v="14"/>
    <x v="0"/>
    <s v="Direct"/>
    <n v="52"/>
    <n v="102"/>
    <n v="1056.0160000000001"/>
  </r>
  <r>
    <s v="Import"/>
    <s v="New Zealand"/>
    <s v="New Zealand"/>
    <s v="Tauranga"/>
    <x v="19"/>
    <x v="0"/>
    <s v="Direct"/>
    <n v="4"/>
    <n v="6"/>
    <n v="21.577000000000002"/>
  </r>
  <r>
    <s v="Import"/>
    <s v="New Zealand"/>
    <s v="New Zealand"/>
    <s v="Tauranga"/>
    <x v="8"/>
    <x v="0"/>
    <s v="Direct"/>
    <n v="6"/>
    <n v="9"/>
    <n v="29.844000000000001"/>
  </r>
  <r>
    <s v="Import"/>
    <s v="New Zealand"/>
    <s v="New Zealand"/>
    <s v="Tauranga"/>
    <x v="43"/>
    <x v="0"/>
    <s v="Direct"/>
    <n v="2"/>
    <n v="2"/>
    <n v="14.9084"/>
  </r>
  <r>
    <s v="Import"/>
    <s v="New Zealand"/>
    <s v="New Zealand"/>
    <s v="Tauranga"/>
    <x v="9"/>
    <x v="0"/>
    <s v="Direct"/>
    <n v="2"/>
    <n v="3"/>
    <n v="11.368"/>
  </r>
  <r>
    <s v="Import"/>
    <s v="New Zealand"/>
    <s v="New Zealand"/>
    <s v="Wellington"/>
    <x v="4"/>
    <x v="0"/>
    <s v="Direct"/>
    <n v="3"/>
    <n v="4"/>
    <n v="23.53"/>
  </r>
  <r>
    <s v="Import"/>
    <s v="Scandinavia"/>
    <s v="Denmark"/>
    <s v="Aalborg"/>
    <x v="8"/>
    <x v="0"/>
    <s v="Direct"/>
    <n v="1"/>
    <n v="2"/>
    <n v="15.6"/>
  </r>
  <r>
    <s v="Import"/>
    <s v="Scandinavia"/>
    <s v="Denmark"/>
    <s v="Aarhus"/>
    <x v="4"/>
    <x v="0"/>
    <s v="Direct"/>
    <n v="1"/>
    <n v="1"/>
    <n v="2.9649999999999999"/>
  </r>
  <r>
    <s v="Import"/>
    <s v="Scandinavia"/>
    <s v="Denmark"/>
    <s v="Aarhus"/>
    <x v="17"/>
    <x v="0"/>
    <s v="Direct"/>
    <n v="1"/>
    <n v="1"/>
    <n v="3.4289999999999998"/>
  </r>
  <r>
    <s v="Import"/>
    <s v="Scandinavia"/>
    <s v="Finland"/>
    <s v="Finland - other"/>
    <x v="22"/>
    <x v="0"/>
    <s v="Direct"/>
    <n v="6"/>
    <n v="10"/>
    <n v="122.624"/>
  </r>
  <r>
    <s v="Import"/>
    <s v="Scandinavia"/>
    <s v="Finland"/>
    <s v="Helsinki"/>
    <x v="66"/>
    <x v="0"/>
    <s v="Direct"/>
    <n v="1"/>
    <n v="1"/>
    <n v="6.9404000000000003"/>
  </r>
  <r>
    <s v="Import"/>
    <s v="Scandinavia"/>
    <s v="Finland"/>
    <s v="Helsinki"/>
    <x v="9"/>
    <x v="0"/>
    <s v="Direct"/>
    <n v="1"/>
    <n v="2"/>
    <n v="17.690000000000001"/>
  </r>
  <r>
    <s v="Import"/>
    <s v="Scandinavia"/>
    <s v="Finland"/>
    <s v="Kotka"/>
    <x v="22"/>
    <x v="0"/>
    <s v="Direct"/>
    <n v="3"/>
    <n v="3"/>
    <n v="69.031000000000006"/>
  </r>
  <r>
    <s v="Import"/>
    <s v="Scandinavia"/>
    <s v="Finland"/>
    <s v="Rauma"/>
    <x v="21"/>
    <x v="0"/>
    <s v="Direct"/>
    <n v="4"/>
    <n v="4"/>
    <n v="96.191999999999993"/>
  </r>
  <r>
    <s v="Import"/>
    <s v="Scandinavia"/>
    <s v="Finland"/>
    <s v="Uleaborg (Oulu)"/>
    <x v="22"/>
    <x v="0"/>
    <s v="Direct"/>
    <n v="9"/>
    <n v="18"/>
    <n v="170.042"/>
  </r>
  <r>
    <s v="Import"/>
    <s v="Scandinavia"/>
    <s v="Norway"/>
    <s v="Bergen"/>
    <x v="8"/>
    <x v="0"/>
    <s v="Direct"/>
    <n v="1"/>
    <n v="1"/>
    <n v="3.3029999999999999"/>
  </r>
  <r>
    <s v="Import"/>
    <s v="Scandinavia"/>
    <s v="Norway"/>
    <s v="Bergen"/>
    <x v="16"/>
    <x v="0"/>
    <s v="Direct"/>
    <n v="1"/>
    <n v="2"/>
    <n v="5.5"/>
  </r>
  <r>
    <s v="Import"/>
    <s v="Scandinavia"/>
    <s v="Norway"/>
    <s v="Heroya"/>
    <x v="21"/>
    <x v="0"/>
    <s v="Direct"/>
    <n v="11"/>
    <n v="11"/>
    <n v="267.79199999999997"/>
  </r>
  <r>
    <s v="Import"/>
    <s v="Scandinavia"/>
    <s v="Norway"/>
    <s v="Larvik"/>
    <x v="48"/>
    <x v="0"/>
    <s v="Direct"/>
    <n v="17"/>
    <n v="17"/>
    <n v="412.89600000000002"/>
  </r>
  <r>
    <s v="Import"/>
    <s v="Scandinavia"/>
    <s v="Norway"/>
    <s v="Norway - other"/>
    <x v="51"/>
    <x v="0"/>
    <s v="Direct"/>
    <n v="1"/>
    <n v="2"/>
    <n v="21.094000000000001"/>
  </r>
  <r>
    <s v="Import"/>
    <s v="Scandinavia"/>
    <s v="Norway"/>
    <s v="Norway - other"/>
    <x v="53"/>
    <x v="0"/>
    <s v="Direct"/>
    <n v="1"/>
    <n v="1"/>
    <n v="1.3169999999999999"/>
  </r>
  <r>
    <s v="Import"/>
    <s v="Scandinavia"/>
    <s v="Sweden"/>
    <s v="Gavle"/>
    <x v="74"/>
    <x v="0"/>
    <s v="Direct"/>
    <n v="1"/>
    <n v="1"/>
    <n v="3.5"/>
  </r>
  <r>
    <s v="Import"/>
    <s v="Scandinavia"/>
    <s v="Sweden"/>
    <s v="Gavle"/>
    <x v="1"/>
    <x v="0"/>
    <s v="Direct"/>
    <n v="4"/>
    <n v="4"/>
    <n v="6.819"/>
  </r>
  <r>
    <s v="Import"/>
    <s v="Scandinavia"/>
    <s v="Sweden"/>
    <s v="Gothenburg"/>
    <x v="80"/>
    <x v="0"/>
    <s v="Direct"/>
    <n v="17"/>
    <n v="17"/>
    <n v="244.708"/>
  </r>
  <r>
    <s v="Import"/>
    <s v="Scandinavia"/>
    <s v="Sweden"/>
    <s v="Gothenburg"/>
    <x v="14"/>
    <x v="0"/>
    <s v="Direct"/>
    <n v="31"/>
    <n v="53"/>
    <n v="607.10209999999995"/>
  </r>
  <r>
    <s v="Import"/>
    <s v="Scandinavia"/>
    <s v="Sweden"/>
    <s v="Gothenburg"/>
    <x v="4"/>
    <x v="0"/>
    <s v="Direct"/>
    <n v="4"/>
    <n v="7"/>
    <n v="53.838999999999999"/>
  </r>
  <r>
    <s v="Import"/>
    <s v="Scandinavia"/>
    <s v="Sweden"/>
    <s v="Gothenburg"/>
    <x v="8"/>
    <x v="1"/>
    <s v="Direct"/>
    <n v="5"/>
    <n v="0"/>
    <n v="2.706"/>
  </r>
  <r>
    <s v="Import"/>
    <s v="East Asia"/>
    <s v="China"/>
    <s v="China - other"/>
    <x v="21"/>
    <x v="0"/>
    <s v="Direct"/>
    <n v="24"/>
    <n v="24"/>
    <n v="582.64099999999996"/>
  </r>
  <r>
    <s v="Import"/>
    <s v="East Asia"/>
    <s v="China"/>
    <s v="China - other"/>
    <x v="95"/>
    <x v="0"/>
    <s v="Direct"/>
    <n v="1"/>
    <n v="2"/>
    <n v="24.024000000000001"/>
  </r>
  <r>
    <s v="Import"/>
    <s v="East Asia"/>
    <s v="China"/>
    <s v="Chongqing"/>
    <x v="4"/>
    <x v="0"/>
    <s v="Direct"/>
    <n v="2"/>
    <n v="4"/>
    <n v="17.994499999999999"/>
  </r>
  <r>
    <s v="Import"/>
    <s v="East Asia"/>
    <s v="China"/>
    <s v="Chongqing"/>
    <x v="59"/>
    <x v="0"/>
    <s v="Direct"/>
    <n v="28"/>
    <n v="55"/>
    <n v="661.32600000000002"/>
  </r>
  <r>
    <s v="Import"/>
    <s v="East Asia"/>
    <s v="China"/>
    <s v="Chongqing"/>
    <x v="8"/>
    <x v="0"/>
    <s v="Direct"/>
    <n v="4"/>
    <n v="4"/>
    <n v="17.5991"/>
  </r>
  <r>
    <s v="Import"/>
    <s v="East Asia"/>
    <s v="China"/>
    <s v="Chongqing"/>
    <x v="79"/>
    <x v="0"/>
    <s v="Direct"/>
    <n v="1"/>
    <n v="1"/>
    <n v="6.3190999999999997"/>
  </r>
  <r>
    <s v="Import"/>
    <s v="East Asia"/>
    <s v="China"/>
    <s v="Chongqing"/>
    <x v="6"/>
    <x v="0"/>
    <s v="Direct"/>
    <n v="4"/>
    <n v="8"/>
    <n v="53.993200000000002"/>
  </r>
  <r>
    <s v="Import"/>
    <s v="East Asia"/>
    <s v="China"/>
    <s v="Chongqing"/>
    <x v="38"/>
    <x v="0"/>
    <s v="Direct"/>
    <n v="4"/>
    <n v="6"/>
    <n v="12.164099999999999"/>
  </r>
  <r>
    <s v="Import"/>
    <s v="East Asia"/>
    <s v="China"/>
    <s v="Dalian"/>
    <x v="14"/>
    <x v="0"/>
    <s v="Direct"/>
    <n v="10"/>
    <n v="13"/>
    <n v="134.14250000000001"/>
  </r>
  <r>
    <s v="Import"/>
    <s v="East Asia"/>
    <s v="China"/>
    <s v="Dalian"/>
    <x v="64"/>
    <x v="0"/>
    <s v="Direct"/>
    <n v="2"/>
    <n v="3"/>
    <n v="28.141400000000001"/>
  </r>
  <r>
    <s v="Import"/>
    <s v="East Asia"/>
    <s v="China"/>
    <s v="Dalian"/>
    <x v="53"/>
    <x v="0"/>
    <s v="Direct"/>
    <n v="27"/>
    <n v="52"/>
    <n v="188.43180000000001"/>
  </r>
  <r>
    <s v="Import"/>
    <s v="East Asia"/>
    <s v="China"/>
    <s v="Dalian"/>
    <x v="98"/>
    <x v="0"/>
    <s v="Direct"/>
    <n v="2"/>
    <n v="2"/>
    <n v="40.637"/>
  </r>
  <r>
    <s v="Import"/>
    <s v="East Asia"/>
    <s v="China"/>
    <s v="Dalian"/>
    <x v="41"/>
    <x v="0"/>
    <s v="Direct"/>
    <n v="5"/>
    <n v="5"/>
    <n v="15.5326"/>
  </r>
  <r>
    <s v="Import"/>
    <s v="East Asia"/>
    <s v="China"/>
    <s v="Dalian"/>
    <x v="22"/>
    <x v="0"/>
    <s v="Direct"/>
    <n v="117"/>
    <n v="131"/>
    <n v="2724.7786000000001"/>
  </r>
  <r>
    <s v="Import"/>
    <s v="East Asia"/>
    <s v="China"/>
    <s v="Dalian"/>
    <x v="1"/>
    <x v="0"/>
    <s v="Direct"/>
    <n v="45"/>
    <n v="69"/>
    <n v="472.28530000000001"/>
  </r>
  <r>
    <s v="Import"/>
    <s v="East Asia"/>
    <s v="China"/>
    <s v="Dalian"/>
    <x v="27"/>
    <x v="0"/>
    <s v="Direct"/>
    <n v="3"/>
    <n v="3"/>
    <n v="51.764000000000003"/>
  </r>
  <r>
    <s v="Import"/>
    <s v="East Asia"/>
    <s v="China"/>
    <s v="Dalian"/>
    <x v="5"/>
    <x v="0"/>
    <s v="Direct"/>
    <n v="26"/>
    <n v="34"/>
    <n v="192.35589999999999"/>
  </r>
  <r>
    <s v="Import"/>
    <s v="East Asia"/>
    <s v="China"/>
    <s v="Dalian"/>
    <x v="43"/>
    <x v="0"/>
    <s v="Direct"/>
    <n v="12"/>
    <n v="23"/>
    <n v="140.74270000000001"/>
  </r>
  <r>
    <s v="Import"/>
    <s v="East Asia"/>
    <s v="China"/>
    <s v="Dongjiakou"/>
    <x v="101"/>
    <x v="2"/>
    <s v="Direct"/>
    <n v="1"/>
    <n v="0"/>
    <n v="5400"/>
  </r>
  <r>
    <s v="Import"/>
    <s v="East Asia"/>
    <s v="China"/>
    <s v="Doumen"/>
    <x v="41"/>
    <x v="0"/>
    <s v="Direct"/>
    <n v="4"/>
    <n v="6"/>
    <n v="27.039100000000001"/>
  </r>
  <r>
    <s v="Import"/>
    <s v="East Asia"/>
    <s v="China"/>
    <s v="Foshan New Port"/>
    <x v="4"/>
    <x v="0"/>
    <s v="Direct"/>
    <n v="1"/>
    <n v="2"/>
    <n v="17.691700000000001"/>
  </r>
  <r>
    <s v="Import"/>
    <s v="East Asia"/>
    <s v="China"/>
    <s v="Fuzhou"/>
    <x v="40"/>
    <x v="0"/>
    <s v="Direct"/>
    <n v="2"/>
    <n v="2"/>
    <n v="53.011200000000002"/>
  </r>
  <r>
    <s v="Import"/>
    <s v="East Asia"/>
    <s v="China"/>
    <s v="Fuzhou"/>
    <x v="51"/>
    <x v="0"/>
    <s v="Direct"/>
    <n v="2"/>
    <n v="2"/>
    <n v="22.29"/>
  </r>
  <r>
    <s v="Import"/>
    <s v="East Asia"/>
    <s v="China"/>
    <s v="Fuzhou"/>
    <x v="53"/>
    <x v="0"/>
    <s v="Direct"/>
    <n v="119"/>
    <n v="204"/>
    <n v="1575.8891000000001"/>
  </r>
  <r>
    <s v="Import"/>
    <s v="East Asia"/>
    <s v="China"/>
    <s v="Fuzhou"/>
    <x v="41"/>
    <x v="0"/>
    <s v="Direct"/>
    <n v="3"/>
    <n v="5"/>
    <n v="7.8569000000000004"/>
  </r>
  <r>
    <s v="Import"/>
    <s v="East Asia"/>
    <s v="China"/>
    <s v="Fuzhou"/>
    <x v="71"/>
    <x v="0"/>
    <s v="Direct"/>
    <n v="4"/>
    <n v="5"/>
    <n v="13.4384"/>
  </r>
  <r>
    <s v="Import"/>
    <s v="East Asia"/>
    <s v="China"/>
    <s v="Fuzhou"/>
    <x v="43"/>
    <x v="0"/>
    <s v="Direct"/>
    <n v="4"/>
    <n v="7"/>
    <n v="51.470300000000002"/>
  </r>
  <r>
    <s v="Import"/>
    <s v="East Asia"/>
    <s v="China"/>
    <s v="Gaolan"/>
    <x v="71"/>
    <x v="0"/>
    <s v="Direct"/>
    <n v="9"/>
    <n v="14"/>
    <n v="35.770000000000003"/>
  </r>
  <r>
    <s v="Import"/>
    <s v="East Asia"/>
    <s v="China"/>
    <s v="Gaoming"/>
    <x v="3"/>
    <x v="0"/>
    <s v="Direct"/>
    <n v="67"/>
    <n v="67"/>
    <n v="1557.5070000000001"/>
  </r>
  <r>
    <s v="Import"/>
    <s v="East Asia"/>
    <s v="China"/>
    <s v="Gaoming"/>
    <x v="4"/>
    <x v="0"/>
    <s v="Direct"/>
    <n v="20"/>
    <n v="39"/>
    <n v="134.15950000000001"/>
  </r>
  <r>
    <s v="Import"/>
    <s v="East Asia"/>
    <s v="China"/>
    <s v="Gaoming"/>
    <x v="6"/>
    <x v="0"/>
    <s v="Direct"/>
    <n v="1"/>
    <n v="2"/>
    <n v="6.6988000000000003"/>
  </r>
  <r>
    <s v="Import"/>
    <s v="East Asia"/>
    <s v="China"/>
    <s v="Gaosha"/>
    <x v="4"/>
    <x v="0"/>
    <s v="Direct"/>
    <n v="5"/>
    <n v="9"/>
    <n v="29.759499999999999"/>
  </r>
  <r>
    <s v="Import"/>
    <s v="South-East Asia"/>
    <s v="Indonesia"/>
    <s v="Jakarta"/>
    <x v="0"/>
    <x v="0"/>
    <s v="Direct"/>
    <n v="351"/>
    <n v="423"/>
    <n v="7695.0171"/>
  </r>
  <r>
    <s v="Import"/>
    <s v="South-East Asia"/>
    <s v="Indonesia"/>
    <s v="Jakarta"/>
    <x v="86"/>
    <x v="0"/>
    <s v="Direct"/>
    <n v="28"/>
    <n v="54"/>
    <n v="239.98410000000001"/>
  </r>
  <r>
    <s v="Import"/>
    <s v="South-East Asia"/>
    <s v="Indonesia"/>
    <s v="Jakarta"/>
    <x v="64"/>
    <x v="0"/>
    <s v="Direct"/>
    <n v="9"/>
    <n v="13"/>
    <n v="117.5558"/>
  </r>
  <r>
    <s v="Import"/>
    <s v="South-East Asia"/>
    <s v="Indonesia"/>
    <s v="Jakarta"/>
    <x v="4"/>
    <x v="0"/>
    <s v="Direct"/>
    <n v="54"/>
    <n v="61"/>
    <n v="1105.9866999999999"/>
  </r>
  <r>
    <s v="Import"/>
    <s v="South-East Asia"/>
    <s v="Indonesia"/>
    <s v="Jakarta"/>
    <x v="15"/>
    <x v="0"/>
    <s v="Direct"/>
    <n v="17"/>
    <n v="26"/>
    <n v="75.629499999999993"/>
  </r>
  <r>
    <s v="Import"/>
    <s v="South-East Asia"/>
    <s v="Indonesia"/>
    <s v="Jakarta"/>
    <x v="77"/>
    <x v="0"/>
    <s v="Direct"/>
    <n v="1"/>
    <n v="1"/>
    <n v="19.773599999999998"/>
  </r>
  <r>
    <s v="Import"/>
    <s v="South-East Asia"/>
    <s v="Indonesia"/>
    <s v="Jakarta"/>
    <x v="59"/>
    <x v="0"/>
    <s v="Direct"/>
    <n v="7"/>
    <n v="8"/>
    <n v="162.77699999999999"/>
  </r>
  <r>
    <s v="Import"/>
    <s v="South-East Asia"/>
    <s v="Indonesia"/>
    <s v="Jakarta"/>
    <x v="23"/>
    <x v="0"/>
    <s v="Direct"/>
    <n v="5"/>
    <n v="5"/>
    <n v="95.031800000000004"/>
  </r>
  <r>
    <s v="Import"/>
    <s v="South-East Asia"/>
    <s v="Indonesia"/>
    <s v="Jakarta"/>
    <x v="8"/>
    <x v="1"/>
    <s v="Direct"/>
    <n v="18"/>
    <n v="0"/>
    <n v="272.14699999999999"/>
  </r>
  <r>
    <s v="Import"/>
    <s v="South-East Asia"/>
    <s v="Indonesia"/>
    <s v="Jakarta"/>
    <x v="8"/>
    <x v="0"/>
    <s v="Direct"/>
    <n v="20"/>
    <n v="29"/>
    <n v="117.8729"/>
  </r>
  <r>
    <s v="Import"/>
    <s v="South-East Asia"/>
    <s v="Indonesia"/>
    <s v="Jakarta"/>
    <x v="79"/>
    <x v="0"/>
    <s v="Direct"/>
    <n v="63"/>
    <n v="104"/>
    <n v="632.49689999999998"/>
  </r>
  <r>
    <s v="Import"/>
    <s v="South-East Asia"/>
    <s v="Indonesia"/>
    <s v="Jakarta"/>
    <x v="16"/>
    <x v="0"/>
    <s v="Direct"/>
    <n v="4"/>
    <n v="7"/>
    <n v="24.478300000000001"/>
  </r>
  <r>
    <s v="Import"/>
    <s v="South-East Asia"/>
    <s v="Indonesia"/>
    <s v="Jakarta"/>
    <x v="5"/>
    <x v="0"/>
    <s v="Direct"/>
    <n v="55"/>
    <n v="90"/>
    <n v="475.89510000000001"/>
  </r>
  <r>
    <s v="Import"/>
    <s v="South-East Asia"/>
    <s v="Indonesia"/>
    <s v="Jakarta"/>
    <x v="91"/>
    <x v="0"/>
    <s v="Direct"/>
    <n v="19"/>
    <n v="19"/>
    <n v="467.02"/>
  </r>
  <r>
    <s v="Import"/>
    <s v="South-East Asia"/>
    <s v="Indonesia"/>
    <s v="Jakarta"/>
    <x v="6"/>
    <x v="0"/>
    <s v="Direct"/>
    <n v="147"/>
    <n v="259"/>
    <n v="1010.2553"/>
  </r>
  <r>
    <s v="Import"/>
    <s v="South-East Asia"/>
    <s v="Indonesia"/>
    <s v="Jakarta"/>
    <x v="38"/>
    <x v="0"/>
    <s v="Direct"/>
    <n v="5"/>
    <n v="7"/>
    <n v="17.833300000000001"/>
  </r>
  <r>
    <s v="Import"/>
    <s v="South-East Asia"/>
    <s v="Indonesia"/>
    <s v="Makassar"/>
    <x v="51"/>
    <x v="0"/>
    <s v="Direct"/>
    <n v="1"/>
    <n v="1"/>
    <n v="9.4710000000000001"/>
  </r>
  <r>
    <s v="Import"/>
    <s v="South-East Asia"/>
    <s v="Indonesia"/>
    <s v="Perawang, Sumatra"/>
    <x v="79"/>
    <x v="0"/>
    <s v="Direct"/>
    <n v="1"/>
    <n v="2"/>
    <n v="19.2866"/>
  </r>
  <r>
    <s v="Import"/>
    <s v="South-East Asia"/>
    <s v="Indonesia"/>
    <s v="Semarang"/>
    <x v="14"/>
    <x v="0"/>
    <s v="Direct"/>
    <n v="46"/>
    <n v="70"/>
    <n v="672.3116"/>
  </r>
  <r>
    <s v="Import"/>
    <s v="South-East Asia"/>
    <s v="Indonesia"/>
    <s v="Semarang"/>
    <x v="53"/>
    <x v="0"/>
    <s v="Direct"/>
    <n v="93"/>
    <n v="150"/>
    <n v="497.63630000000001"/>
  </r>
  <r>
    <s v="Import"/>
    <s v="South-East Asia"/>
    <s v="Indonesia"/>
    <s v="Semarang"/>
    <x v="43"/>
    <x v="0"/>
    <s v="Direct"/>
    <n v="3"/>
    <n v="3"/>
    <n v="27.1084"/>
  </r>
  <r>
    <s v="Import"/>
    <s v="South-East Asia"/>
    <s v="Indonesia"/>
    <s v="Semarang"/>
    <x v="17"/>
    <x v="0"/>
    <s v="Direct"/>
    <n v="1"/>
    <n v="2"/>
    <n v="16.04"/>
  </r>
  <r>
    <s v="Import"/>
    <s v="South-East Asia"/>
    <s v="Indonesia"/>
    <s v="Surabaya"/>
    <x v="3"/>
    <x v="0"/>
    <s v="Direct"/>
    <n v="5"/>
    <n v="5"/>
    <n v="115.8502"/>
  </r>
  <r>
    <s v="Import"/>
    <s v="South-East Asia"/>
    <s v="Indonesia"/>
    <s v="Surabaya"/>
    <x v="0"/>
    <x v="0"/>
    <s v="Direct"/>
    <n v="38"/>
    <n v="39"/>
    <n v="786.62800000000004"/>
  </r>
  <r>
    <s v="Import"/>
    <s v="South-East Asia"/>
    <s v="Indonesia"/>
    <s v="Surabaya"/>
    <x v="86"/>
    <x v="0"/>
    <s v="Direct"/>
    <n v="1"/>
    <n v="2"/>
    <n v="6.7439999999999998"/>
  </r>
  <r>
    <s v="Import"/>
    <s v="South-East Asia"/>
    <s v="Indonesia"/>
    <s v="Surabaya"/>
    <x v="1"/>
    <x v="0"/>
    <s v="Direct"/>
    <n v="1"/>
    <n v="1"/>
    <n v="19.711600000000001"/>
  </r>
  <r>
    <s v="Import"/>
    <s v="South-East Asia"/>
    <s v="Indonesia"/>
    <s v="Surabaya"/>
    <x v="15"/>
    <x v="0"/>
    <s v="Direct"/>
    <n v="23"/>
    <n v="28"/>
    <n v="274.87700000000001"/>
  </r>
  <r>
    <s v="Import"/>
    <s v="South-East Asia"/>
    <s v="Indonesia"/>
    <s v="Surabaya"/>
    <x v="79"/>
    <x v="0"/>
    <s v="Direct"/>
    <n v="177"/>
    <n v="279"/>
    <n v="2402.7768999999998"/>
  </r>
  <r>
    <s v="Import"/>
    <s v="South-East Asia"/>
    <s v="Indonesia"/>
    <s v="Surabaya"/>
    <x v="16"/>
    <x v="0"/>
    <s v="Direct"/>
    <n v="2"/>
    <n v="2"/>
    <n v="4.96"/>
  </r>
  <r>
    <s v="Import"/>
    <s v="South-East Asia"/>
    <s v="Indonesia"/>
    <s v="Surabaya"/>
    <x v="107"/>
    <x v="0"/>
    <s v="Direct"/>
    <n v="8"/>
    <n v="8"/>
    <n v="156.59"/>
  </r>
  <r>
    <s v="Import"/>
    <s v="East Asia"/>
    <s v="China"/>
    <s v="Gaosha"/>
    <x v="15"/>
    <x v="0"/>
    <s v="Direct"/>
    <n v="1"/>
    <n v="1"/>
    <n v="1.96"/>
  </r>
  <r>
    <s v="Import"/>
    <s v="East Asia"/>
    <s v="China"/>
    <s v="Gaosha"/>
    <x v="8"/>
    <x v="0"/>
    <s v="Direct"/>
    <n v="1"/>
    <n v="2"/>
    <n v="10.210000000000001"/>
  </r>
  <r>
    <s v="Import"/>
    <s v="East Asia"/>
    <s v="China"/>
    <s v="Gongyi"/>
    <x v="8"/>
    <x v="0"/>
    <s v="Direct"/>
    <n v="5"/>
    <n v="5"/>
    <n v="93.338999999999999"/>
  </r>
  <r>
    <s v="Import"/>
    <s v="East Asia"/>
    <s v="China"/>
    <s v="Guangzhou"/>
    <x v="1"/>
    <x v="0"/>
    <s v="Direct"/>
    <n v="1"/>
    <n v="1"/>
    <n v="1.08"/>
  </r>
  <r>
    <s v="Import"/>
    <s v="East Asia"/>
    <s v="China"/>
    <s v="Haikou"/>
    <x v="51"/>
    <x v="0"/>
    <s v="Direct"/>
    <n v="3"/>
    <n v="3"/>
    <n v="30.952500000000001"/>
  </r>
  <r>
    <s v="Import"/>
    <s v="East Asia"/>
    <s v="China"/>
    <s v="Huangpu"/>
    <x v="98"/>
    <x v="0"/>
    <s v="Direct"/>
    <n v="2"/>
    <n v="2"/>
    <n v="10.8635"/>
  </r>
  <r>
    <s v="Import"/>
    <s v="East Asia"/>
    <s v="China"/>
    <s v="Huangpu"/>
    <x v="41"/>
    <x v="0"/>
    <s v="Direct"/>
    <n v="3"/>
    <n v="4"/>
    <n v="15.334199999999999"/>
  </r>
  <r>
    <s v="Import"/>
    <s v="East Asia"/>
    <s v="China"/>
    <s v="Huangpu"/>
    <x v="22"/>
    <x v="0"/>
    <s v="Direct"/>
    <n v="3"/>
    <n v="5"/>
    <n v="36.343299999999999"/>
  </r>
  <r>
    <s v="Import"/>
    <s v="East Asia"/>
    <s v="China"/>
    <s v="Huangpu"/>
    <x v="71"/>
    <x v="0"/>
    <s v="Direct"/>
    <n v="10"/>
    <n v="13"/>
    <n v="65.990700000000004"/>
  </r>
  <r>
    <s v="Import"/>
    <s v="East Asia"/>
    <s v="China"/>
    <s v="Huangpu"/>
    <x v="43"/>
    <x v="0"/>
    <s v="Direct"/>
    <n v="4"/>
    <n v="4"/>
    <n v="11.5106"/>
  </r>
  <r>
    <s v="Import"/>
    <s v="East Asia"/>
    <s v="China"/>
    <s v="Jiangmen"/>
    <x v="15"/>
    <x v="0"/>
    <s v="Direct"/>
    <n v="6"/>
    <n v="7"/>
    <n v="16.600899999999999"/>
  </r>
  <r>
    <s v="Import"/>
    <s v="East Asia"/>
    <s v="China"/>
    <s v="Jiangmen"/>
    <x v="35"/>
    <x v="0"/>
    <s v="Direct"/>
    <n v="2"/>
    <n v="4"/>
    <n v="39.7883"/>
  </r>
  <r>
    <s v="Import"/>
    <s v="East Asia"/>
    <s v="China"/>
    <s v="Jiangmen"/>
    <x v="44"/>
    <x v="0"/>
    <s v="Direct"/>
    <n v="1"/>
    <n v="2"/>
    <n v="12.19"/>
  </r>
  <r>
    <s v="Import"/>
    <s v="East Asia"/>
    <s v="China"/>
    <s v="Jinjiang"/>
    <x v="41"/>
    <x v="0"/>
    <s v="Direct"/>
    <n v="44"/>
    <n v="87"/>
    <n v="244.4325"/>
  </r>
  <r>
    <s v="Import"/>
    <s v="East Asia"/>
    <s v="China"/>
    <s v="Jiujiang"/>
    <x v="14"/>
    <x v="0"/>
    <s v="Direct"/>
    <n v="1"/>
    <n v="1"/>
    <n v="4.915"/>
  </r>
  <r>
    <s v="Import"/>
    <s v="East Asia"/>
    <s v="China"/>
    <s v="Jiujiang"/>
    <x v="37"/>
    <x v="0"/>
    <s v="Direct"/>
    <n v="2"/>
    <n v="2"/>
    <n v="39.479999999999997"/>
  </r>
  <r>
    <s v="Import"/>
    <s v="East Asia"/>
    <s v="China"/>
    <s v="Jiujiang"/>
    <x v="17"/>
    <x v="0"/>
    <s v="Direct"/>
    <n v="12"/>
    <n v="12"/>
    <n v="236.88"/>
  </r>
  <r>
    <s v="Import"/>
    <s v="East Asia"/>
    <s v="China"/>
    <s v="Lianyungang"/>
    <x v="48"/>
    <x v="0"/>
    <s v="Direct"/>
    <n v="4"/>
    <n v="4"/>
    <n v="94.1"/>
  </r>
  <r>
    <s v="Import"/>
    <s v="East Asia"/>
    <s v="China"/>
    <s v="Lianyungang"/>
    <x v="0"/>
    <x v="0"/>
    <s v="Direct"/>
    <n v="45"/>
    <n v="45"/>
    <n v="910.72400000000005"/>
  </r>
  <r>
    <s v="Import"/>
    <s v="East Asia"/>
    <s v="China"/>
    <s v="Lianyungang"/>
    <x v="65"/>
    <x v="0"/>
    <s v="Direct"/>
    <n v="1"/>
    <n v="1"/>
    <n v="4.1322999999999999"/>
  </r>
  <r>
    <s v="Import"/>
    <s v="East Asia"/>
    <s v="China"/>
    <s v="Lianyungang"/>
    <x v="21"/>
    <x v="0"/>
    <s v="Direct"/>
    <n v="4"/>
    <n v="4"/>
    <n v="97.28"/>
  </r>
  <r>
    <s v="Import"/>
    <s v="East Asia"/>
    <s v="China"/>
    <s v="Lianyungang"/>
    <x v="9"/>
    <x v="1"/>
    <s v="Direct"/>
    <n v="1"/>
    <n v="0"/>
    <n v="14.5"/>
  </r>
  <r>
    <s v="Import"/>
    <s v="East Asia"/>
    <s v="China"/>
    <s v="MAWEI"/>
    <x v="2"/>
    <x v="0"/>
    <s v="Direct"/>
    <n v="1"/>
    <n v="1"/>
    <n v="4.3228"/>
  </r>
  <r>
    <s v="Import"/>
    <s v="East Asia"/>
    <s v="China"/>
    <s v="MAWEI"/>
    <x v="4"/>
    <x v="0"/>
    <s v="Direct"/>
    <n v="3"/>
    <n v="3"/>
    <n v="19.090699999999998"/>
  </r>
  <r>
    <s v="Import"/>
    <s v="East Asia"/>
    <s v="China"/>
    <s v="Nanchang"/>
    <x v="3"/>
    <x v="0"/>
    <s v="Direct"/>
    <n v="4"/>
    <n v="4"/>
    <n v="92.541499999999999"/>
  </r>
  <r>
    <s v="Import"/>
    <s v="East Asia"/>
    <s v="China"/>
    <s v="Nanchang"/>
    <x v="35"/>
    <x v="0"/>
    <s v="Direct"/>
    <n v="1"/>
    <n v="1"/>
    <n v="17.957000000000001"/>
  </r>
  <r>
    <s v="Import"/>
    <s v="East Asia"/>
    <s v="China"/>
    <s v="Nanjing"/>
    <x v="18"/>
    <x v="0"/>
    <s v="Direct"/>
    <n v="1"/>
    <n v="1"/>
    <n v="14.4"/>
  </r>
  <r>
    <s v="Import"/>
    <s v="East Asia"/>
    <s v="China"/>
    <s v="Nanjing"/>
    <x v="75"/>
    <x v="0"/>
    <s v="Direct"/>
    <n v="3"/>
    <n v="3"/>
    <n v="73.150000000000006"/>
  </r>
  <r>
    <s v="Import"/>
    <s v="East Asia"/>
    <s v="China"/>
    <s v="Nanjing"/>
    <x v="4"/>
    <x v="0"/>
    <s v="Direct"/>
    <n v="26"/>
    <n v="37"/>
    <n v="369.54340000000002"/>
  </r>
  <r>
    <s v="Import"/>
    <s v="East Asia"/>
    <s v="China"/>
    <s v="Nanjing"/>
    <x v="23"/>
    <x v="0"/>
    <s v="Direct"/>
    <n v="42"/>
    <n v="42"/>
    <n v="1016.985"/>
  </r>
  <r>
    <s v="Import"/>
    <s v="East Asia"/>
    <s v="China"/>
    <s v="Nanjing"/>
    <x v="8"/>
    <x v="0"/>
    <s v="Direct"/>
    <n v="7"/>
    <n v="11"/>
    <n v="34.410299999999999"/>
  </r>
  <r>
    <s v="Import"/>
    <s v="East Asia"/>
    <s v="China"/>
    <s v="Nanjing"/>
    <x v="5"/>
    <x v="0"/>
    <s v="Direct"/>
    <n v="12"/>
    <n v="19"/>
    <n v="70.540899999999993"/>
  </r>
  <r>
    <s v="Import"/>
    <s v="Scandinavia"/>
    <s v="Sweden"/>
    <s v="Gothenburg"/>
    <x v="6"/>
    <x v="0"/>
    <s v="Direct"/>
    <n v="2"/>
    <n v="4"/>
    <n v="28.068000000000001"/>
  </r>
  <r>
    <s v="Import"/>
    <s v="Scandinavia"/>
    <s v="Sweden"/>
    <s v="Gothenburg"/>
    <x v="17"/>
    <x v="0"/>
    <s v="Direct"/>
    <n v="5"/>
    <n v="6"/>
    <n v="105.194"/>
  </r>
  <r>
    <s v="Import"/>
    <s v="Scandinavia"/>
    <s v="Sweden"/>
    <s v="Helsingborg"/>
    <x v="65"/>
    <x v="0"/>
    <s v="Direct"/>
    <n v="2"/>
    <n v="4"/>
    <n v="23.55"/>
  </r>
  <r>
    <s v="Import"/>
    <s v="Scandinavia"/>
    <s v="Sweden"/>
    <s v="Helsingborg"/>
    <x v="1"/>
    <x v="0"/>
    <s v="Direct"/>
    <n v="13"/>
    <n v="21"/>
    <n v="101.14319999999999"/>
  </r>
  <r>
    <s v="Import"/>
    <s v="Scandinavia"/>
    <s v="Sweden"/>
    <s v="Stockholm"/>
    <x v="1"/>
    <x v="0"/>
    <s v="Direct"/>
    <n v="2"/>
    <n v="2"/>
    <n v="5.4820000000000002"/>
  </r>
  <r>
    <s v="Import"/>
    <s v="Scandinavia"/>
    <s v="Sweden"/>
    <s v="Sweden - other"/>
    <x v="44"/>
    <x v="0"/>
    <s v="Direct"/>
    <n v="1"/>
    <n v="1"/>
    <n v="4.8659999999999997"/>
  </r>
  <r>
    <s v="Import"/>
    <s v="Scandinavia"/>
    <s v="Sweden"/>
    <s v="Sweden - other"/>
    <x v="21"/>
    <x v="0"/>
    <s v="Direct"/>
    <n v="1"/>
    <n v="2"/>
    <n v="23.555"/>
  </r>
  <r>
    <s v="Import"/>
    <s v="Scandinavia"/>
    <s v="Sweden"/>
    <s v="Sweden - other"/>
    <x v="6"/>
    <x v="0"/>
    <s v="Direct"/>
    <n v="10"/>
    <n v="10"/>
    <n v="212.72389999999999"/>
  </r>
  <r>
    <s v="Import"/>
    <s v="Scandinavia"/>
    <s v="Sweden"/>
    <s v="Wallhamn"/>
    <x v="1"/>
    <x v="1"/>
    <s v="Direct"/>
    <n v="2"/>
    <n v="0"/>
    <n v="51.9"/>
  </r>
  <r>
    <s v="Import"/>
    <s v="South America"/>
    <s v="Argentina"/>
    <s v="Buenos Aires"/>
    <x v="8"/>
    <x v="0"/>
    <s v="Direct"/>
    <n v="1"/>
    <n v="2"/>
    <n v="10.388"/>
  </r>
  <r>
    <s v="Import"/>
    <s v="South America"/>
    <s v="Argentina"/>
    <s v="Buenos Aires"/>
    <x v="43"/>
    <x v="0"/>
    <s v="Direct"/>
    <n v="1"/>
    <n v="1"/>
    <n v="13.385999999999999"/>
  </r>
  <r>
    <s v="Import"/>
    <s v="South America"/>
    <s v="Argentina"/>
    <s v="San Lorenzo"/>
    <x v="99"/>
    <x v="2"/>
    <s v="Direct"/>
    <n v="2"/>
    <n v="0"/>
    <n v="22067"/>
  </r>
  <r>
    <s v="Import"/>
    <s v="South America"/>
    <s v="Brazil"/>
    <s v="Fortaleza"/>
    <x v="51"/>
    <x v="0"/>
    <s v="Direct"/>
    <n v="1"/>
    <n v="2"/>
    <n v="18.393000000000001"/>
  </r>
  <r>
    <s v="Import"/>
    <s v="South America"/>
    <s v="Brazil"/>
    <s v="Itaguai"/>
    <x v="6"/>
    <x v="0"/>
    <s v="Direct"/>
    <n v="8"/>
    <n v="16"/>
    <n v="107.3096"/>
  </r>
  <r>
    <s v="Import"/>
    <s v="South America"/>
    <s v="Brazil"/>
    <s v="Navegantes"/>
    <x v="6"/>
    <x v="0"/>
    <s v="Direct"/>
    <n v="1"/>
    <n v="1"/>
    <n v="7.5887000000000002"/>
  </r>
  <r>
    <s v="Import"/>
    <s v="South America"/>
    <s v="Brazil"/>
    <s v="Paranagua"/>
    <x v="14"/>
    <x v="0"/>
    <s v="Direct"/>
    <n v="2"/>
    <n v="4"/>
    <n v="28.815999999999999"/>
  </r>
  <r>
    <s v="Import"/>
    <s v="South America"/>
    <s v="Brazil"/>
    <s v="Paranagua"/>
    <x v="8"/>
    <x v="1"/>
    <s v="Direct"/>
    <n v="12"/>
    <n v="0"/>
    <n v="7.9560000000000004"/>
  </r>
  <r>
    <s v="Import"/>
    <s v="South America"/>
    <s v="Brazil"/>
    <s v="Paranagua"/>
    <x v="9"/>
    <x v="1"/>
    <s v="Direct"/>
    <n v="8"/>
    <n v="0"/>
    <n v="111.38"/>
  </r>
  <r>
    <s v="Import"/>
    <s v="South America"/>
    <s v="Brazil"/>
    <s v="Rio Grande"/>
    <x v="6"/>
    <x v="0"/>
    <s v="Direct"/>
    <n v="1"/>
    <n v="1"/>
    <n v="4.2629999999999999"/>
  </r>
  <r>
    <s v="Import"/>
    <s v="South America"/>
    <s v="Brazil"/>
    <s v="Santos"/>
    <x v="64"/>
    <x v="0"/>
    <s v="Direct"/>
    <n v="14"/>
    <n v="17"/>
    <n v="291.50299999999999"/>
  </r>
  <r>
    <s v="Import"/>
    <s v="South America"/>
    <s v="Brazil"/>
    <s v="Santos"/>
    <x v="1"/>
    <x v="1"/>
    <s v="Direct"/>
    <n v="2"/>
    <n v="0"/>
    <n v="21.812000000000001"/>
  </r>
  <r>
    <s v="Import"/>
    <s v="South America"/>
    <s v="Brazil"/>
    <s v="Santos"/>
    <x v="79"/>
    <x v="0"/>
    <s v="Direct"/>
    <n v="6"/>
    <n v="12"/>
    <n v="139.87"/>
  </r>
  <r>
    <s v="Import"/>
    <s v="South America"/>
    <s v="Chile"/>
    <s v="Coronel"/>
    <x v="14"/>
    <x v="0"/>
    <s v="Direct"/>
    <n v="27"/>
    <n v="54"/>
    <n v="569.16499999999996"/>
  </r>
  <r>
    <s v="Import"/>
    <s v="South America"/>
    <s v="Chile"/>
    <s v="Lirquen"/>
    <x v="46"/>
    <x v="0"/>
    <s v="Direct"/>
    <n v="4"/>
    <n v="8"/>
    <n v="92.12"/>
  </r>
  <r>
    <s v="Import"/>
    <s v="South America"/>
    <s v="Chile"/>
    <s v="San Antonio"/>
    <x v="8"/>
    <x v="0"/>
    <s v="Direct"/>
    <n v="28"/>
    <n v="56"/>
    <n v="572.79010000000005"/>
  </r>
  <r>
    <s v="Import"/>
    <s v="South America"/>
    <s v="Chile"/>
    <s v="San Antonio"/>
    <x v="79"/>
    <x v="0"/>
    <s v="Direct"/>
    <n v="10"/>
    <n v="20"/>
    <n v="206.74019999999999"/>
  </r>
  <r>
    <s v="Import"/>
    <s v="South America"/>
    <s v="Chile"/>
    <s v="San Antonio"/>
    <x v="9"/>
    <x v="1"/>
    <s v="Direct"/>
    <n v="1"/>
    <n v="0"/>
    <n v="55"/>
  </r>
  <r>
    <s v="Import"/>
    <s v="South America"/>
    <s v="Chile"/>
    <s v="San Vicente"/>
    <x v="14"/>
    <x v="0"/>
    <s v="Direct"/>
    <n v="19"/>
    <n v="38"/>
    <n v="365.01600000000002"/>
  </r>
  <r>
    <s v="Import"/>
    <s v="South America"/>
    <s v="Chile"/>
    <s v="San Vicente"/>
    <x v="64"/>
    <x v="0"/>
    <s v="Direct"/>
    <n v="38"/>
    <n v="76"/>
    <n v="588.7328"/>
  </r>
  <r>
    <s v="Import"/>
    <s v="South America"/>
    <s v="Chile"/>
    <s v="Valparaiso"/>
    <x v="4"/>
    <x v="0"/>
    <s v="Direct"/>
    <n v="1"/>
    <n v="2"/>
    <n v="6.66"/>
  </r>
  <r>
    <s v="Import"/>
    <s v="South America"/>
    <s v="Chile"/>
    <s v="Valparaiso"/>
    <x v="16"/>
    <x v="0"/>
    <s v="Direct"/>
    <n v="2"/>
    <n v="2"/>
    <n v="2.714"/>
  </r>
  <r>
    <s v="Import"/>
    <s v="South America"/>
    <s v="Chile"/>
    <s v="Valparaiso"/>
    <x v="47"/>
    <x v="0"/>
    <s v="Direct"/>
    <n v="1"/>
    <n v="1"/>
    <n v="5.6950000000000003"/>
  </r>
  <r>
    <s v="Import"/>
    <s v="South America"/>
    <s v="Colombia"/>
    <s v="Cartagena"/>
    <x v="55"/>
    <x v="0"/>
    <s v="Direct"/>
    <n v="9"/>
    <n v="9"/>
    <n v="193.88900000000001"/>
  </r>
  <r>
    <s v="Import"/>
    <s v="South America"/>
    <s v="Peru"/>
    <s v="Callao"/>
    <x v="0"/>
    <x v="0"/>
    <s v="Direct"/>
    <n v="3"/>
    <n v="3"/>
    <n v="59.37"/>
  </r>
  <r>
    <s v="Import"/>
    <s v="South America"/>
    <s v="Peru"/>
    <s v="Callao"/>
    <x v="27"/>
    <x v="0"/>
    <s v="Direct"/>
    <n v="1"/>
    <n v="1"/>
    <n v="2.1800000000000002"/>
  </r>
  <r>
    <s v="Import"/>
    <s v="South America"/>
    <s v="Uruguay"/>
    <s v="Montevideo"/>
    <x v="80"/>
    <x v="0"/>
    <s v="Direct"/>
    <n v="1"/>
    <n v="1"/>
    <n v="19.194199999999999"/>
  </r>
  <r>
    <s v="Import"/>
    <s v="South Pacific"/>
    <s v="Fiji"/>
    <s v="Lautoka"/>
    <x v="27"/>
    <x v="0"/>
    <s v="Direct"/>
    <n v="2"/>
    <n v="2"/>
    <n v="12.096"/>
  </r>
  <r>
    <s v="Import"/>
    <s v="South Pacific"/>
    <s v="Papua New Guinea"/>
    <s v="Lae"/>
    <x v="55"/>
    <x v="0"/>
    <s v="Direct"/>
    <n v="1"/>
    <n v="1"/>
    <n v="19.2"/>
  </r>
  <r>
    <s v="Import"/>
    <s v="South Pacific"/>
    <s v="Papua New Guinea"/>
    <s v="Lae"/>
    <x v="15"/>
    <x v="0"/>
    <s v="Direct"/>
    <n v="1"/>
    <n v="1"/>
    <n v="5.9"/>
  </r>
  <r>
    <s v="Import"/>
    <s v="South Pacific"/>
    <s v="Papua New Guinea"/>
    <s v="Lae"/>
    <x v="8"/>
    <x v="0"/>
    <s v="Direct"/>
    <n v="1"/>
    <n v="1"/>
    <n v="10.854100000000001"/>
  </r>
  <r>
    <s v="Import"/>
    <s v="South Pacific"/>
    <s v="Papua New Guinea"/>
    <s v="Lae"/>
    <x v="17"/>
    <x v="0"/>
    <s v="Direct"/>
    <n v="3"/>
    <n v="6"/>
    <n v="48.998100000000001"/>
  </r>
  <r>
    <s v="Import"/>
    <s v="South Pacific"/>
    <s v="Papua New Guinea"/>
    <s v="Papua New Guinea - other"/>
    <x v="1"/>
    <x v="0"/>
    <s v="Direct"/>
    <n v="3"/>
    <n v="5"/>
    <n v="27.13"/>
  </r>
  <r>
    <s v="Import"/>
    <s v="South-East Asia"/>
    <s v="Brunei"/>
    <s v="Muara"/>
    <x v="15"/>
    <x v="0"/>
    <s v="Direct"/>
    <n v="3"/>
    <n v="6"/>
    <n v="14.9991"/>
  </r>
  <r>
    <s v="Import"/>
    <s v="South-East Asia"/>
    <s v="Brunei"/>
    <s v="Muara"/>
    <x v="16"/>
    <x v="0"/>
    <s v="Direct"/>
    <n v="4"/>
    <n v="5"/>
    <n v="10.956"/>
  </r>
  <r>
    <s v="Import"/>
    <s v="South-East Asia"/>
    <s v="Cambodia"/>
    <s v="Kompong Som"/>
    <x v="53"/>
    <x v="0"/>
    <s v="Direct"/>
    <n v="3"/>
    <n v="3"/>
    <n v="21.290800000000001"/>
  </r>
  <r>
    <s v="Import"/>
    <s v="South-East Asia"/>
    <s v="Cambodia"/>
    <s v="Kompong Som"/>
    <x v="38"/>
    <x v="0"/>
    <s v="Direct"/>
    <n v="1"/>
    <n v="1"/>
    <n v="3.2305999999999999"/>
  </r>
  <r>
    <s v="Import"/>
    <s v="South-East Asia"/>
    <s v="Indonesia"/>
    <s v="BATAM"/>
    <x v="5"/>
    <x v="0"/>
    <s v="Direct"/>
    <n v="1"/>
    <n v="1"/>
    <n v="7.7416"/>
  </r>
  <r>
    <s v="Import"/>
    <s v="South-East Asia"/>
    <s v="Indonesia"/>
    <s v="Belawan"/>
    <x v="14"/>
    <x v="0"/>
    <s v="Direct"/>
    <n v="7"/>
    <n v="8"/>
    <n v="99.070899999999995"/>
  </r>
  <r>
    <s v="Import"/>
    <s v="South-East Asia"/>
    <s v="Indonesia"/>
    <s v="Bontang, KL"/>
    <x v="96"/>
    <x v="2"/>
    <s v="Direct"/>
    <n v="1"/>
    <n v="0"/>
    <n v="15007.393"/>
  </r>
  <r>
    <s v="Import"/>
    <s v="South-East Asia"/>
    <s v="Indonesia"/>
    <s v="Indonesia - other"/>
    <x v="51"/>
    <x v="0"/>
    <s v="Direct"/>
    <n v="1"/>
    <n v="2"/>
    <n v="15.518000000000001"/>
  </r>
  <r>
    <s v="Import"/>
    <s v="South-East Asia"/>
    <s v="Indonesia"/>
    <s v="Indonesia - other"/>
    <x v="44"/>
    <x v="2"/>
    <s v="Direct"/>
    <n v="1"/>
    <n v="0"/>
    <n v="14499.39"/>
  </r>
  <r>
    <s v="Import"/>
    <s v="South-East Asia"/>
    <s v="Indonesia"/>
    <s v="Jakarta"/>
    <x v="63"/>
    <x v="0"/>
    <s v="Direct"/>
    <n v="1"/>
    <n v="2"/>
    <n v="3.6996000000000002"/>
  </r>
  <r>
    <s v="Import"/>
    <s v="South-East Asia"/>
    <s v="Indonesia"/>
    <s v="Jakarta"/>
    <x v="53"/>
    <x v="0"/>
    <s v="Direct"/>
    <n v="48"/>
    <n v="83"/>
    <n v="207.1601"/>
  </r>
  <r>
    <s v="Import"/>
    <s v="South-East Asia"/>
    <s v="Indonesia"/>
    <s v="Jakarta"/>
    <x v="46"/>
    <x v="0"/>
    <s v="Direct"/>
    <n v="4"/>
    <n v="8"/>
    <n v="105.706"/>
  </r>
  <r>
    <s v="Import"/>
    <s v="South-East Asia"/>
    <s v="Indonesia"/>
    <s v="Jakarta"/>
    <x v="1"/>
    <x v="0"/>
    <s v="Direct"/>
    <n v="44"/>
    <n v="59"/>
    <n v="535.93539999999996"/>
  </r>
  <r>
    <s v="Import"/>
    <s v="South-East Asia"/>
    <s v="Indonesia"/>
    <s v="Jakarta"/>
    <x v="35"/>
    <x v="0"/>
    <s v="Direct"/>
    <n v="60"/>
    <n v="102"/>
    <n v="763.45439999999996"/>
  </r>
  <r>
    <s v="Import"/>
    <s v="South-East Asia"/>
    <s v="Indonesia"/>
    <s v="Jakarta"/>
    <x v="44"/>
    <x v="0"/>
    <s v="Direct"/>
    <n v="13"/>
    <n v="13"/>
    <n v="274.37900000000002"/>
  </r>
  <r>
    <s v="Import"/>
    <s v="South-East Asia"/>
    <s v="Indonesia"/>
    <s v="Jakarta"/>
    <x v="104"/>
    <x v="0"/>
    <s v="Direct"/>
    <n v="8"/>
    <n v="8"/>
    <n v="161.36000000000001"/>
  </r>
  <r>
    <s v="Import"/>
    <s v="South-East Asia"/>
    <s v="Indonesia"/>
    <s v="PANJANG"/>
    <x v="64"/>
    <x v="0"/>
    <s v="Direct"/>
    <n v="4"/>
    <n v="4"/>
    <n v="86.057000000000002"/>
  </r>
  <r>
    <s v="Import"/>
    <s v="South-East Asia"/>
    <s v="Indonesia"/>
    <s v="Semarang"/>
    <x v="3"/>
    <x v="0"/>
    <s v="Direct"/>
    <n v="12"/>
    <n v="23"/>
    <n v="100.36"/>
  </r>
  <r>
    <s v="Import"/>
    <s v="South-East Asia"/>
    <s v="Malaysia"/>
    <s v="Pasir Gudang"/>
    <x v="27"/>
    <x v="0"/>
    <s v="Direct"/>
    <n v="4"/>
    <n v="4"/>
    <n v="31.093299999999999"/>
  </r>
  <r>
    <s v="Import"/>
    <s v="South-East Asia"/>
    <s v="Malaysia"/>
    <s v="Pasir Gudang"/>
    <x v="35"/>
    <x v="0"/>
    <s v="Direct"/>
    <n v="18"/>
    <n v="18"/>
    <n v="257.78230000000002"/>
  </r>
  <r>
    <s v="Import"/>
    <s v="South-East Asia"/>
    <s v="Malaysia"/>
    <s v="Pasir Gudang"/>
    <x v="79"/>
    <x v="0"/>
    <s v="Direct"/>
    <n v="31"/>
    <n v="59"/>
    <n v="265.1678"/>
  </r>
  <r>
    <s v="Import"/>
    <s v="South-East Asia"/>
    <s v="Malaysia"/>
    <s v="Penang"/>
    <x v="18"/>
    <x v="0"/>
    <s v="Direct"/>
    <n v="1"/>
    <n v="1"/>
    <n v="14.4"/>
  </r>
  <r>
    <s v="Import"/>
    <s v="South-East Asia"/>
    <s v="Malaysia"/>
    <s v="Penang"/>
    <x v="37"/>
    <x v="0"/>
    <s v="Direct"/>
    <n v="55"/>
    <n v="110"/>
    <n v="439.6164"/>
  </r>
  <r>
    <s v="Import"/>
    <s v="South-East Asia"/>
    <s v="Malaysia"/>
    <s v="Penang"/>
    <x v="51"/>
    <x v="0"/>
    <s v="Direct"/>
    <n v="14"/>
    <n v="22"/>
    <n v="210.5994"/>
  </r>
  <r>
    <s v="Import"/>
    <s v="South-East Asia"/>
    <s v="Malaysia"/>
    <s v="Penang"/>
    <x v="86"/>
    <x v="0"/>
    <s v="Direct"/>
    <n v="1"/>
    <n v="1"/>
    <n v="0.9395"/>
  </r>
  <r>
    <s v="Import"/>
    <s v="South-East Asia"/>
    <s v="Malaysia"/>
    <s v="Penang"/>
    <x v="1"/>
    <x v="0"/>
    <s v="Direct"/>
    <n v="9"/>
    <n v="9"/>
    <n v="113.696"/>
  </r>
  <r>
    <s v="Import"/>
    <s v="South-East Asia"/>
    <s v="Malaysia"/>
    <s v="Penang"/>
    <x v="35"/>
    <x v="0"/>
    <s v="Direct"/>
    <n v="33"/>
    <n v="54"/>
    <n v="397.63440000000003"/>
  </r>
  <r>
    <s v="Import"/>
    <s v="South-East Asia"/>
    <s v="Malaysia"/>
    <s v="Penang"/>
    <x v="71"/>
    <x v="0"/>
    <s v="Direct"/>
    <n v="128"/>
    <n v="248"/>
    <n v="2506.9566"/>
  </r>
  <r>
    <s v="Import"/>
    <s v="South-East Asia"/>
    <s v="Malaysia"/>
    <s v="Port Klang"/>
    <x v="18"/>
    <x v="0"/>
    <s v="Direct"/>
    <n v="63"/>
    <n v="85"/>
    <n v="1300.6279999999999"/>
  </r>
  <r>
    <s v="Import"/>
    <s v="South-East Asia"/>
    <s v="Malaysia"/>
    <s v="Port Klang"/>
    <x v="3"/>
    <x v="0"/>
    <s v="Direct"/>
    <n v="19"/>
    <n v="21"/>
    <n v="319.95280000000002"/>
  </r>
  <r>
    <s v="Import"/>
    <s v="South-East Asia"/>
    <s v="Malaysia"/>
    <s v="Port Klang"/>
    <x v="0"/>
    <x v="0"/>
    <s v="Direct"/>
    <n v="127"/>
    <n v="149"/>
    <n v="2509.3739999999998"/>
  </r>
  <r>
    <s v="Import"/>
    <s v="South-East Asia"/>
    <s v="Malaysia"/>
    <s v="Port Klang"/>
    <x v="51"/>
    <x v="0"/>
    <s v="Direct"/>
    <n v="2"/>
    <n v="3"/>
    <n v="20.3688"/>
  </r>
  <r>
    <s v="Import"/>
    <s v="South-East Asia"/>
    <s v="Malaysia"/>
    <s v="Port Klang"/>
    <x v="64"/>
    <x v="0"/>
    <s v="Direct"/>
    <n v="6"/>
    <n v="7"/>
    <n v="131.16409999999999"/>
  </r>
  <r>
    <s v="Import"/>
    <s v="South-East Asia"/>
    <s v="Malaysia"/>
    <s v="Port Klang"/>
    <x v="22"/>
    <x v="0"/>
    <s v="Direct"/>
    <n v="303"/>
    <n v="306"/>
    <n v="7633.6491999999998"/>
  </r>
  <r>
    <s v="Import"/>
    <s v="South-East Asia"/>
    <s v="Malaysia"/>
    <s v="Port Klang"/>
    <x v="88"/>
    <x v="0"/>
    <s v="Direct"/>
    <n v="73"/>
    <n v="73"/>
    <n v="1694.354"/>
  </r>
  <r>
    <s v="Import"/>
    <s v="South-East Asia"/>
    <s v="Malaysia"/>
    <s v="Port Klang"/>
    <x v="31"/>
    <x v="0"/>
    <s v="Direct"/>
    <n v="10"/>
    <n v="20"/>
    <n v="249.34"/>
  </r>
  <r>
    <s v="Import"/>
    <s v="South-East Asia"/>
    <s v="Malaysia"/>
    <s v="Port Klang"/>
    <x v="27"/>
    <x v="0"/>
    <s v="Direct"/>
    <n v="8"/>
    <n v="10"/>
    <n v="98.217100000000002"/>
  </r>
  <r>
    <s v="Import"/>
    <s v="South-East Asia"/>
    <s v="Malaysia"/>
    <s v="Port Klang"/>
    <x v="23"/>
    <x v="0"/>
    <s v="Direct"/>
    <n v="27"/>
    <n v="27"/>
    <n v="423.87049999999999"/>
  </r>
  <r>
    <s v="Import"/>
    <s v="South-East Asia"/>
    <s v="Malaysia"/>
    <s v="Port Klang"/>
    <x v="79"/>
    <x v="0"/>
    <s v="Direct"/>
    <n v="63"/>
    <n v="110"/>
    <n v="591.30510000000004"/>
  </r>
  <r>
    <s v="Import"/>
    <s v="South-East Asia"/>
    <s v="Malaysia"/>
    <s v="Port Klang"/>
    <x v="71"/>
    <x v="0"/>
    <s v="Direct"/>
    <n v="7"/>
    <n v="11"/>
    <n v="37.470199999999998"/>
  </r>
  <r>
    <s v="Import"/>
    <s v="South-East Asia"/>
    <s v="Malaysia"/>
    <s v="Port Klang"/>
    <x v="38"/>
    <x v="0"/>
    <s v="Direct"/>
    <n v="8"/>
    <n v="10"/>
    <n v="34.402900000000002"/>
  </r>
  <r>
    <s v="Import"/>
    <s v="South-East Asia"/>
    <s v="Malaysia"/>
    <s v="Tanjung Pelapas"/>
    <x v="18"/>
    <x v="0"/>
    <s v="Direct"/>
    <n v="1"/>
    <n v="2"/>
    <n v="24"/>
  </r>
  <r>
    <s v="Import"/>
    <s v="South-East Asia"/>
    <s v="Malaysia"/>
    <s v="Tanjung Pelapas"/>
    <x v="0"/>
    <x v="0"/>
    <s v="Direct"/>
    <n v="4"/>
    <n v="6"/>
    <n v="62.168999999999997"/>
  </r>
  <r>
    <s v="Import"/>
    <s v="South-East Asia"/>
    <s v="Malaysia"/>
    <s v="Tanjung Pelapas"/>
    <x v="51"/>
    <x v="0"/>
    <s v="Direct"/>
    <n v="1"/>
    <n v="1"/>
    <n v="7.2186000000000003"/>
  </r>
  <r>
    <s v="Import"/>
    <s v="South-East Asia"/>
    <s v="Malaysia"/>
    <s v="Tanjung Pelapas"/>
    <x v="53"/>
    <x v="0"/>
    <s v="Direct"/>
    <n v="104"/>
    <n v="193"/>
    <n v="882.9683"/>
  </r>
  <r>
    <s v="Import"/>
    <s v="South-East Asia"/>
    <s v="Malaysia"/>
    <s v="Tanjung Pelapas"/>
    <x v="1"/>
    <x v="0"/>
    <s v="Direct"/>
    <n v="18"/>
    <n v="27"/>
    <n v="118.56100000000001"/>
  </r>
  <r>
    <s v="Import"/>
    <s v="South-East Asia"/>
    <s v="Indonesia"/>
    <s v="Surabaya"/>
    <x v="5"/>
    <x v="0"/>
    <s v="Direct"/>
    <n v="6"/>
    <n v="7"/>
    <n v="77.068200000000004"/>
  </r>
  <r>
    <s v="Import"/>
    <s v="South-East Asia"/>
    <s v="Indonesia"/>
    <s v="Surabaya"/>
    <x v="6"/>
    <x v="0"/>
    <s v="Direct"/>
    <n v="1"/>
    <n v="1"/>
    <n v="2.1435"/>
  </r>
  <r>
    <s v="Import"/>
    <s v="South-East Asia"/>
    <s v="Indonesia"/>
    <s v="Tanjung Priok"/>
    <x v="2"/>
    <x v="0"/>
    <s v="Direct"/>
    <n v="16"/>
    <n v="29"/>
    <n v="97.426100000000005"/>
  </r>
  <r>
    <s v="Import"/>
    <s v="South-East Asia"/>
    <s v="Indonesia"/>
    <s v="Tanjung Priok"/>
    <x v="0"/>
    <x v="0"/>
    <s v="Direct"/>
    <n v="24"/>
    <n v="24"/>
    <n v="554.34500000000003"/>
  </r>
  <r>
    <s v="Import"/>
    <s v="South-East Asia"/>
    <s v="Indonesia"/>
    <s v="Tanjung Priok"/>
    <x v="4"/>
    <x v="0"/>
    <s v="Direct"/>
    <n v="12"/>
    <n v="13"/>
    <n v="216.273"/>
  </r>
  <r>
    <s v="Import"/>
    <s v="South-East Asia"/>
    <s v="Indonesia"/>
    <s v="Tanjung Priok"/>
    <x v="15"/>
    <x v="0"/>
    <s v="Direct"/>
    <n v="3"/>
    <n v="3"/>
    <n v="8.0115999999999996"/>
  </r>
  <r>
    <s v="Import"/>
    <s v="South-East Asia"/>
    <s v="Indonesia"/>
    <s v="Tanjung Priok"/>
    <x v="35"/>
    <x v="0"/>
    <s v="Direct"/>
    <n v="16"/>
    <n v="30"/>
    <n v="217.9914"/>
  </r>
  <r>
    <s v="Import"/>
    <s v="South-East Asia"/>
    <s v="Malaysia"/>
    <s v="Kuantan"/>
    <x v="0"/>
    <x v="0"/>
    <s v="Direct"/>
    <n v="60"/>
    <n v="60"/>
    <n v="1412.6211000000001"/>
  </r>
  <r>
    <s v="Import"/>
    <s v="South-East Asia"/>
    <s v="Malaysia"/>
    <s v="Kuching"/>
    <x v="4"/>
    <x v="0"/>
    <s v="Direct"/>
    <n v="3"/>
    <n v="3"/>
    <n v="53.188600000000001"/>
  </r>
  <r>
    <s v="Import"/>
    <s v="South-East Asia"/>
    <s v="Malaysia"/>
    <s v="Kuching"/>
    <x v="35"/>
    <x v="0"/>
    <s v="Direct"/>
    <n v="1"/>
    <n v="1"/>
    <n v="8.5075000000000003"/>
  </r>
  <r>
    <s v="Import"/>
    <s v="South-East Asia"/>
    <s v="Malaysia"/>
    <s v="Kuching"/>
    <x v="5"/>
    <x v="0"/>
    <s v="Direct"/>
    <n v="1"/>
    <n v="1"/>
    <n v="17.230699999999999"/>
  </r>
  <r>
    <s v="Import"/>
    <s v="South-East Asia"/>
    <s v="Malaysia"/>
    <s v="Kuching"/>
    <x v="6"/>
    <x v="0"/>
    <s v="Direct"/>
    <n v="1"/>
    <n v="1"/>
    <n v="13"/>
  </r>
  <r>
    <s v="Import"/>
    <s v="South-East Asia"/>
    <s v="Malaysia"/>
    <s v="Labuan, Sabah"/>
    <x v="4"/>
    <x v="0"/>
    <s v="Direct"/>
    <n v="6"/>
    <n v="12"/>
    <n v="38.299999999999997"/>
  </r>
  <r>
    <s v="Import"/>
    <s v="South-East Asia"/>
    <s v="Malaysia"/>
    <s v="Malaysia - other"/>
    <x v="12"/>
    <x v="0"/>
    <s v="Direct"/>
    <n v="5"/>
    <n v="5"/>
    <n v="11"/>
  </r>
  <r>
    <s v="Import"/>
    <s v="South-East Asia"/>
    <s v="Malaysia"/>
    <s v="Malaysia - other"/>
    <x v="62"/>
    <x v="0"/>
    <s v="Direct"/>
    <n v="1"/>
    <n v="1"/>
    <n v="20.347999999999999"/>
  </r>
  <r>
    <s v="Import"/>
    <s v="South-East Asia"/>
    <s v="Malaysia"/>
    <s v="Malaysia - other"/>
    <x v="98"/>
    <x v="0"/>
    <s v="Direct"/>
    <n v="4"/>
    <n v="4"/>
    <n v="91.886399999999995"/>
  </r>
  <r>
    <s v="Import"/>
    <s v="South-East Asia"/>
    <s v="Malaysia"/>
    <s v="Malaysia - other"/>
    <x v="88"/>
    <x v="0"/>
    <s v="Direct"/>
    <n v="13"/>
    <n v="13"/>
    <n v="340.82"/>
  </r>
  <r>
    <s v="Import"/>
    <s v="South-East Asia"/>
    <s v="Malaysia"/>
    <s v="Malaysia - other"/>
    <x v="1"/>
    <x v="0"/>
    <s v="Direct"/>
    <n v="3"/>
    <n v="4"/>
    <n v="21.277999999999999"/>
  </r>
  <r>
    <s v="Import"/>
    <s v="South-East Asia"/>
    <s v="Malaysia"/>
    <s v="Malaysia - other"/>
    <x v="27"/>
    <x v="0"/>
    <s v="Direct"/>
    <n v="1"/>
    <n v="1"/>
    <n v="7.7958999999999996"/>
  </r>
  <r>
    <s v="Import"/>
    <s v="South-East Asia"/>
    <s v="Malaysia"/>
    <s v="Malaysia - other"/>
    <x v="93"/>
    <x v="2"/>
    <s v="Direct"/>
    <n v="13"/>
    <n v="0"/>
    <n v="591367.19999999995"/>
  </r>
  <r>
    <s v="Import"/>
    <s v="South-East Asia"/>
    <s v="Malaysia"/>
    <s v="Pasir Gudang"/>
    <x v="83"/>
    <x v="0"/>
    <s v="Direct"/>
    <n v="5"/>
    <n v="5"/>
    <n v="100.6794"/>
  </r>
  <r>
    <s v="Import"/>
    <s v="South-East Asia"/>
    <s v="Malaysia"/>
    <s v="Pasir Gudang"/>
    <x v="3"/>
    <x v="0"/>
    <s v="Direct"/>
    <n v="1"/>
    <n v="1"/>
    <n v="24.57"/>
  </r>
  <r>
    <s v="Import"/>
    <s v="South-East Asia"/>
    <s v="Malaysia"/>
    <s v="Pasir Gudang"/>
    <x v="62"/>
    <x v="0"/>
    <s v="Direct"/>
    <n v="106"/>
    <n v="106"/>
    <n v="2291.2199000000001"/>
  </r>
  <r>
    <s v="Import"/>
    <s v="South-East Asia"/>
    <s v="Malaysia"/>
    <s v="Pasir Gudang"/>
    <x v="64"/>
    <x v="0"/>
    <s v="Direct"/>
    <n v="2"/>
    <n v="2"/>
    <n v="25.143999999999998"/>
  </r>
  <r>
    <s v="Import"/>
    <s v="South-East Asia"/>
    <s v="Malaysia"/>
    <s v="Pasir Gudang"/>
    <x v="77"/>
    <x v="0"/>
    <s v="Direct"/>
    <n v="11"/>
    <n v="11"/>
    <n v="208.2227"/>
  </r>
  <r>
    <s v="Import"/>
    <s v="South-East Asia"/>
    <s v="Malaysia"/>
    <s v="Penang"/>
    <x v="22"/>
    <x v="0"/>
    <s v="Direct"/>
    <n v="161"/>
    <n v="304"/>
    <n v="4143.1977999999999"/>
  </r>
  <r>
    <s v="Import"/>
    <s v="South-East Asia"/>
    <s v="Malaysia"/>
    <s v="Penang"/>
    <x v="52"/>
    <x v="0"/>
    <s v="Direct"/>
    <n v="8"/>
    <n v="8"/>
    <n v="158.7705"/>
  </r>
  <r>
    <s v="Import"/>
    <s v="South-East Asia"/>
    <s v="Malaysia"/>
    <s v="Penang"/>
    <x v="23"/>
    <x v="0"/>
    <s v="Direct"/>
    <n v="12"/>
    <n v="12"/>
    <n v="258"/>
  </r>
  <r>
    <s v="Import"/>
    <s v="South-East Asia"/>
    <s v="Malaysia"/>
    <s v="Port Klang"/>
    <x v="63"/>
    <x v="0"/>
    <s v="Direct"/>
    <n v="47"/>
    <n v="47"/>
    <n v="1104.27"/>
  </r>
  <r>
    <s v="Import"/>
    <s v="South-East Asia"/>
    <s v="Indonesia"/>
    <s v="Semarang"/>
    <x v="38"/>
    <x v="0"/>
    <s v="Direct"/>
    <n v="1"/>
    <n v="2"/>
    <n v="7.1963999999999997"/>
  </r>
  <r>
    <s v="Import"/>
    <s v="South-East Asia"/>
    <s v="Indonesia"/>
    <s v="Surabaya"/>
    <x v="51"/>
    <x v="0"/>
    <s v="Direct"/>
    <n v="14"/>
    <n v="14"/>
    <n v="160.47229999999999"/>
  </r>
  <r>
    <s v="Import"/>
    <s v="South-East Asia"/>
    <s v="Indonesia"/>
    <s v="Surabaya"/>
    <x v="53"/>
    <x v="0"/>
    <s v="Direct"/>
    <n v="49"/>
    <n v="65"/>
    <n v="260.2398"/>
  </r>
  <r>
    <s v="Import"/>
    <s v="South-East Asia"/>
    <s v="Indonesia"/>
    <s v="Surabaya"/>
    <x v="22"/>
    <x v="0"/>
    <s v="Direct"/>
    <n v="121"/>
    <n v="145"/>
    <n v="2763.1129000000001"/>
  </r>
  <r>
    <s v="Import"/>
    <s v="South-East Asia"/>
    <s v="Indonesia"/>
    <s v="Surabaya"/>
    <x v="75"/>
    <x v="0"/>
    <s v="Direct"/>
    <n v="2"/>
    <n v="2"/>
    <n v="41.125"/>
  </r>
  <r>
    <s v="Import"/>
    <s v="South-East Asia"/>
    <s v="Indonesia"/>
    <s v="Surabaya"/>
    <x v="27"/>
    <x v="0"/>
    <s v="Direct"/>
    <n v="2"/>
    <n v="3"/>
    <n v="18.988499999999998"/>
  </r>
  <r>
    <s v="Import"/>
    <s v="South-East Asia"/>
    <s v="Indonesia"/>
    <s v="Surabaya"/>
    <x v="23"/>
    <x v="0"/>
    <s v="Direct"/>
    <n v="5"/>
    <n v="5"/>
    <n v="101.2132"/>
  </r>
  <r>
    <s v="Import"/>
    <s v="South-East Asia"/>
    <s v="Indonesia"/>
    <s v="Surabaya"/>
    <x v="35"/>
    <x v="0"/>
    <s v="Direct"/>
    <n v="4"/>
    <n v="8"/>
    <n v="60.06"/>
  </r>
  <r>
    <s v="Import"/>
    <s v="South-East Asia"/>
    <s v="Indonesia"/>
    <s v="Tanjung Priok"/>
    <x v="18"/>
    <x v="0"/>
    <s v="Direct"/>
    <n v="6"/>
    <n v="6"/>
    <n v="115.68"/>
  </r>
  <r>
    <s v="Import"/>
    <s v="South-East Asia"/>
    <s v="Indonesia"/>
    <s v="Tanjung Priok"/>
    <x v="3"/>
    <x v="0"/>
    <s v="Direct"/>
    <n v="1"/>
    <n v="1"/>
    <n v="26.636399999999998"/>
  </r>
  <r>
    <s v="Import"/>
    <s v="South-East Asia"/>
    <s v="Indonesia"/>
    <s v="Tanjung Priok"/>
    <x v="86"/>
    <x v="0"/>
    <s v="Direct"/>
    <n v="4"/>
    <n v="8"/>
    <n v="39.088000000000001"/>
  </r>
  <r>
    <s v="Import"/>
    <s v="South-East Asia"/>
    <s v="Indonesia"/>
    <s v="Tanjung Priok"/>
    <x v="64"/>
    <x v="0"/>
    <s v="Direct"/>
    <n v="2"/>
    <n v="3"/>
    <n v="26.469000000000001"/>
  </r>
  <r>
    <s v="Import"/>
    <s v="South-East Asia"/>
    <s v="Indonesia"/>
    <s v="Tanjung Priok"/>
    <x v="22"/>
    <x v="1"/>
    <s v="Direct"/>
    <n v="787"/>
    <n v="0"/>
    <n v="1024.03"/>
  </r>
  <r>
    <s v="Import"/>
    <s v="South-East Asia"/>
    <s v="Indonesia"/>
    <s v="Tanjung Priok"/>
    <x v="22"/>
    <x v="0"/>
    <s v="Direct"/>
    <n v="4"/>
    <n v="5"/>
    <n v="103.85599999999999"/>
  </r>
  <r>
    <s v="Import"/>
    <s v="South-East Asia"/>
    <s v="Indonesia"/>
    <s v="Tanjung Priok"/>
    <x v="79"/>
    <x v="0"/>
    <s v="Direct"/>
    <n v="8"/>
    <n v="16"/>
    <n v="81.835300000000004"/>
  </r>
  <r>
    <s v="Import"/>
    <s v="South-East Asia"/>
    <s v="Indonesia"/>
    <s v="Teluk Bajur/Pandang, Sumatra"/>
    <x v="12"/>
    <x v="0"/>
    <s v="Direct"/>
    <n v="2"/>
    <n v="4"/>
    <n v="8"/>
  </r>
  <r>
    <s v="Import"/>
    <s v="South-East Asia"/>
    <s v="Malaysia"/>
    <s v="Bintulu"/>
    <x v="21"/>
    <x v="0"/>
    <s v="Direct"/>
    <n v="1"/>
    <n v="1"/>
    <n v="25"/>
  </r>
  <r>
    <s v="Import"/>
    <s v="South-East Asia"/>
    <s v="Malaysia"/>
    <s v="Kemaman"/>
    <x v="44"/>
    <x v="2"/>
    <s v="Direct"/>
    <n v="1"/>
    <n v="0"/>
    <n v="3150.2359999999999"/>
  </r>
  <r>
    <s v="Import"/>
    <s v="South-East Asia"/>
    <s v="Malaysia"/>
    <s v="Kota Kinabalu"/>
    <x v="14"/>
    <x v="0"/>
    <s v="Direct"/>
    <n v="1"/>
    <n v="1"/>
    <n v="12.9"/>
  </r>
  <r>
    <s v="Import"/>
    <s v="South-East Asia"/>
    <s v="Malaysia"/>
    <s v="Kuching"/>
    <x v="3"/>
    <x v="0"/>
    <s v="Direct"/>
    <n v="22"/>
    <n v="22"/>
    <n v="542.16"/>
  </r>
  <r>
    <s v="Import"/>
    <s v="South-East Asia"/>
    <s v="Malaysia"/>
    <s v="Lumut"/>
    <x v="111"/>
    <x v="2"/>
    <s v="Direct"/>
    <n v="2"/>
    <n v="0"/>
    <n v="49518"/>
  </r>
  <r>
    <s v="Import"/>
    <s v="South-East Asia"/>
    <s v="Malaysia"/>
    <s v="Malaysia - other"/>
    <x v="14"/>
    <x v="0"/>
    <s v="Direct"/>
    <n v="80"/>
    <n v="96"/>
    <n v="1011.9052"/>
  </r>
  <r>
    <s v="Import"/>
    <s v="South-East Asia"/>
    <s v="Malaysia"/>
    <s v="Malaysia - other"/>
    <x v="37"/>
    <x v="0"/>
    <s v="Direct"/>
    <n v="6"/>
    <n v="9"/>
    <n v="72.143100000000004"/>
  </r>
  <r>
    <s v="Import"/>
    <s v="South-East Asia"/>
    <s v="Malaysia"/>
    <s v="Malaysia - other"/>
    <x v="22"/>
    <x v="0"/>
    <s v="Direct"/>
    <n v="11"/>
    <n v="11"/>
    <n v="264.18689999999998"/>
  </r>
  <r>
    <s v="Import"/>
    <s v="South-East Asia"/>
    <s v="Malaysia"/>
    <s v="Malaysia - other"/>
    <x v="79"/>
    <x v="0"/>
    <s v="Direct"/>
    <n v="3"/>
    <n v="4"/>
    <n v="31.3354"/>
  </r>
  <r>
    <s v="Import"/>
    <s v="South-East Asia"/>
    <s v="Malaysia"/>
    <s v="Pasir Gudang"/>
    <x v="14"/>
    <x v="0"/>
    <s v="Direct"/>
    <n v="3"/>
    <n v="6"/>
    <n v="48.315300000000001"/>
  </r>
  <r>
    <s v="Import"/>
    <s v="South-East Asia"/>
    <s v="Malaysia"/>
    <s v="Pasir Gudang"/>
    <x v="4"/>
    <x v="0"/>
    <s v="Direct"/>
    <n v="6"/>
    <n v="7"/>
    <n v="114.04179999999999"/>
  </r>
  <r>
    <s v="Import"/>
    <s v="South-East Asia"/>
    <s v="Malaysia"/>
    <s v="Pasir Gudang"/>
    <x v="15"/>
    <x v="0"/>
    <s v="Direct"/>
    <n v="5"/>
    <n v="10"/>
    <n v="18.427"/>
  </r>
  <r>
    <s v="Import"/>
    <s v="South-East Asia"/>
    <s v="Malaysia"/>
    <s v="Pasir Gudang"/>
    <x v="5"/>
    <x v="0"/>
    <s v="Direct"/>
    <n v="29"/>
    <n v="40"/>
    <n v="323.29390000000001"/>
  </r>
  <r>
    <s v="Import"/>
    <s v="South-East Asia"/>
    <s v="Malaysia"/>
    <s v="Port Klang"/>
    <x v="14"/>
    <x v="0"/>
    <s v="Direct"/>
    <n v="94"/>
    <n v="124"/>
    <n v="1317.4418000000001"/>
  </r>
  <r>
    <s v="Import"/>
    <s v="South-East Asia"/>
    <s v="Malaysia"/>
    <s v="Port Klang"/>
    <x v="62"/>
    <x v="0"/>
    <s v="Direct"/>
    <n v="22"/>
    <n v="22"/>
    <n v="494.66039999999998"/>
  </r>
  <r>
    <s v="Import"/>
    <s v="South-East Asia"/>
    <s v="Malaysia"/>
    <s v="Port Klang"/>
    <x v="53"/>
    <x v="0"/>
    <s v="Direct"/>
    <n v="254"/>
    <n v="433"/>
    <n v="1942.9139"/>
  </r>
  <r>
    <s v="Import"/>
    <s v="South-East Asia"/>
    <s v="Malaysia"/>
    <s v="Port Klang"/>
    <x v="1"/>
    <x v="0"/>
    <s v="Direct"/>
    <n v="268"/>
    <n v="357"/>
    <n v="3102.7905000000001"/>
  </r>
  <r>
    <s v="Import"/>
    <s v="South-East Asia"/>
    <s v="Malaysia"/>
    <s v="Port Klang"/>
    <x v="8"/>
    <x v="1"/>
    <s v="Direct"/>
    <n v="1"/>
    <n v="0"/>
    <n v="12"/>
  </r>
  <r>
    <s v="Import"/>
    <s v="South-East Asia"/>
    <s v="Malaysia"/>
    <s v="Port Klang"/>
    <x v="108"/>
    <x v="0"/>
    <s v="Direct"/>
    <n v="1"/>
    <n v="2"/>
    <n v="12.784000000000001"/>
  </r>
  <r>
    <s v="Import"/>
    <s v="South-East Asia"/>
    <s v="Malaysia"/>
    <s v="Sandakan"/>
    <x v="14"/>
    <x v="0"/>
    <s v="Direct"/>
    <n v="1"/>
    <n v="1"/>
    <n v="12.98"/>
  </r>
  <r>
    <s v="Import"/>
    <s v="South-East Asia"/>
    <s v="Malaysia"/>
    <s v="Sibu"/>
    <x v="14"/>
    <x v="0"/>
    <s v="Direct"/>
    <n v="26"/>
    <n v="37"/>
    <n v="509.72620000000001"/>
  </r>
  <r>
    <s v="Import"/>
    <s v="South-East Asia"/>
    <s v="Malaysia"/>
    <s v="Tanjung Pelapas"/>
    <x v="83"/>
    <x v="0"/>
    <s v="Direct"/>
    <n v="1"/>
    <n v="1"/>
    <n v="20.399999999999999"/>
  </r>
  <r>
    <s v="Import"/>
    <s v="South-East Asia"/>
    <s v="Malaysia"/>
    <s v="Tanjung Pelapas"/>
    <x v="3"/>
    <x v="0"/>
    <s v="Direct"/>
    <n v="20"/>
    <n v="20"/>
    <n v="486.99"/>
  </r>
  <r>
    <s v="Import"/>
    <s v="South-East Asia"/>
    <s v="Malaysia"/>
    <s v="Tanjung Pelapas"/>
    <x v="62"/>
    <x v="0"/>
    <s v="Direct"/>
    <n v="19"/>
    <n v="19"/>
    <n v="410.44920000000002"/>
  </r>
  <r>
    <s v="Import"/>
    <s v="South-East Asia"/>
    <s v="Malaysia"/>
    <s v="Tanjung Pelapas"/>
    <x v="28"/>
    <x v="0"/>
    <s v="Direct"/>
    <n v="1"/>
    <n v="2"/>
    <n v="1.073"/>
  </r>
  <r>
    <s v="Import"/>
    <s v="South-East Asia"/>
    <s v="Malaysia"/>
    <s v="Tanjung Pelapas"/>
    <x v="79"/>
    <x v="0"/>
    <s v="Direct"/>
    <n v="5"/>
    <n v="6"/>
    <n v="47.932200000000002"/>
  </r>
  <r>
    <s v="Import"/>
    <s v="South-East Asia"/>
    <s v="Malaysia"/>
    <s v="Tanjung Pelapas"/>
    <x v="5"/>
    <x v="0"/>
    <s v="Direct"/>
    <n v="74"/>
    <n v="108"/>
    <n v="816.93200000000002"/>
  </r>
  <r>
    <s v="Import"/>
    <s v="South-East Asia"/>
    <s v="Malaysia"/>
    <s v="Tanjung Pelapas"/>
    <x v="6"/>
    <x v="0"/>
    <s v="Direct"/>
    <n v="1"/>
    <n v="2"/>
    <n v="2.2764000000000002"/>
  </r>
  <r>
    <s v="Import"/>
    <s v="South-East Asia"/>
    <s v="Malaysia"/>
    <s v="Tanjung Pelapas"/>
    <x v="43"/>
    <x v="0"/>
    <s v="Direct"/>
    <n v="2"/>
    <n v="4"/>
    <n v="29.507999999999999"/>
  </r>
  <r>
    <s v="Import"/>
    <s v="South-East Asia"/>
    <s v="Philippines"/>
    <s v="Cagayan De Oro"/>
    <x v="64"/>
    <x v="0"/>
    <s v="Direct"/>
    <n v="4"/>
    <n v="4"/>
    <n v="90.98"/>
  </r>
  <r>
    <s v="Import"/>
    <s v="South-East Asia"/>
    <s v="Philippines"/>
    <s v="Cebu"/>
    <x v="3"/>
    <x v="0"/>
    <s v="Direct"/>
    <n v="1"/>
    <n v="2"/>
    <n v="6.6289999999999996"/>
  </r>
  <r>
    <s v="Import"/>
    <s v="South-East Asia"/>
    <s v="Philippines"/>
    <s v="Cebu"/>
    <x v="64"/>
    <x v="0"/>
    <s v="Direct"/>
    <n v="1"/>
    <n v="1"/>
    <n v="14.266"/>
  </r>
  <r>
    <s v="Import"/>
    <s v="South-East Asia"/>
    <s v="Philippines"/>
    <s v="Cebu"/>
    <x v="1"/>
    <x v="0"/>
    <s v="Direct"/>
    <n v="3"/>
    <n v="6"/>
    <n v="54"/>
  </r>
  <r>
    <s v="Import"/>
    <s v="South-East Asia"/>
    <s v="Philippines"/>
    <s v="Cebu"/>
    <x v="77"/>
    <x v="0"/>
    <s v="Direct"/>
    <n v="1"/>
    <n v="1"/>
    <n v="17.005600000000001"/>
  </r>
  <r>
    <s v="Import"/>
    <s v="South-East Asia"/>
    <s v="Philippines"/>
    <s v="Davao"/>
    <x v="64"/>
    <x v="0"/>
    <s v="Direct"/>
    <n v="5"/>
    <n v="5"/>
    <n v="52.701000000000001"/>
  </r>
  <r>
    <s v="Import"/>
    <s v="South-East Asia"/>
    <s v="Philippines"/>
    <s v="Manila"/>
    <x v="2"/>
    <x v="0"/>
    <s v="Direct"/>
    <n v="2"/>
    <n v="2"/>
    <n v="13.7227"/>
  </r>
  <r>
    <s v="Import"/>
    <s v="South-East Asia"/>
    <s v="Philippines"/>
    <s v="Manila"/>
    <x v="55"/>
    <x v="0"/>
    <s v="Direct"/>
    <n v="1"/>
    <n v="1"/>
    <n v="13.6311"/>
  </r>
  <r>
    <s v="Import"/>
    <s v="South-East Asia"/>
    <s v="Philippines"/>
    <s v="Manila"/>
    <x v="37"/>
    <x v="0"/>
    <s v="Direct"/>
    <n v="3"/>
    <n v="4"/>
    <n v="19.37"/>
  </r>
  <r>
    <s v="Import"/>
    <s v="South-East Asia"/>
    <s v="Philippines"/>
    <s v="Manila"/>
    <x v="41"/>
    <x v="0"/>
    <s v="Direct"/>
    <n v="2"/>
    <n v="2"/>
    <n v="7.2485999999999997"/>
  </r>
  <r>
    <s v="Import"/>
    <s v="South-East Asia"/>
    <s v="Philippines"/>
    <s v="Manila North Harbour"/>
    <x v="16"/>
    <x v="0"/>
    <s v="Direct"/>
    <n v="1"/>
    <n v="1"/>
    <n v="2.2959999999999998"/>
  </r>
  <r>
    <s v="Import"/>
    <s v="South-East Asia"/>
    <s v="Malaysia"/>
    <s v="Tanjung Pelapas"/>
    <x v="27"/>
    <x v="0"/>
    <s v="Direct"/>
    <n v="4"/>
    <n v="7"/>
    <n v="51.006700000000002"/>
  </r>
  <r>
    <s v="Import"/>
    <s v="South-East Asia"/>
    <s v="Malaysia"/>
    <s v="Tanjung Pelapas"/>
    <x v="35"/>
    <x v="0"/>
    <s v="Direct"/>
    <n v="45"/>
    <n v="76"/>
    <n v="858.06420000000003"/>
  </r>
  <r>
    <s v="Import"/>
    <s v="South-East Asia"/>
    <s v="Malaysia"/>
    <s v="Tanjung Pelapas"/>
    <x v="71"/>
    <x v="0"/>
    <s v="Direct"/>
    <n v="14"/>
    <n v="28"/>
    <n v="184.9853"/>
  </r>
  <r>
    <s v="Import"/>
    <s v="South-East Asia"/>
    <s v="Malaysia"/>
    <s v="Tawau"/>
    <x v="43"/>
    <x v="0"/>
    <s v="Direct"/>
    <n v="2"/>
    <n v="3"/>
    <n v="40.567500000000003"/>
  </r>
  <r>
    <s v="Import"/>
    <s v="South-East Asia"/>
    <s v="Philippines"/>
    <s v="Cebu"/>
    <x v="4"/>
    <x v="0"/>
    <s v="Direct"/>
    <n v="4"/>
    <n v="8"/>
    <n v="64.400000000000006"/>
  </r>
  <r>
    <s v="Import"/>
    <s v="South-East Asia"/>
    <s v="Philippines"/>
    <s v="Cebu"/>
    <x v="5"/>
    <x v="0"/>
    <s v="Direct"/>
    <n v="1"/>
    <n v="2"/>
    <n v="6.4009999999999998"/>
  </r>
  <r>
    <s v="Import"/>
    <s v="South-East Asia"/>
    <s v="Philippines"/>
    <s v="Cebu"/>
    <x v="17"/>
    <x v="0"/>
    <s v="Direct"/>
    <n v="1"/>
    <n v="1"/>
    <n v="1.974"/>
  </r>
  <r>
    <s v="Import"/>
    <s v="South-East Asia"/>
    <s v="Philippines"/>
    <s v="Manila"/>
    <x v="4"/>
    <x v="0"/>
    <s v="Direct"/>
    <n v="8"/>
    <n v="11"/>
    <n v="89.256500000000003"/>
  </r>
  <r>
    <s v="Import"/>
    <s v="South-East Asia"/>
    <s v="Philippines"/>
    <s v="Manila"/>
    <x v="82"/>
    <x v="0"/>
    <s v="Direct"/>
    <n v="1"/>
    <n v="1"/>
    <n v="9.8353000000000002"/>
  </r>
  <r>
    <s v="Import"/>
    <s v="South-East Asia"/>
    <s v="Philippines"/>
    <s v="Manila"/>
    <x v="15"/>
    <x v="0"/>
    <s v="Direct"/>
    <n v="5"/>
    <n v="7"/>
    <n v="24.8414"/>
  </r>
  <r>
    <s v="Import"/>
    <s v="South-East Asia"/>
    <s v="Philippines"/>
    <s v="Manila"/>
    <x v="8"/>
    <x v="0"/>
    <s v="Direct"/>
    <n v="8"/>
    <n v="14"/>
    <n v="91.293199999999999"/>
  </r>
  <r>
    <s v="Import"/>
    <s v="South-East Asia"/>
    <s v="Philippines"/>
    <s v="Manila"/>
    <x v="43"/>
    <x v="0"/>
    <s v="Direct"/>
    <n v="1"/>
    <n v="1"/>
    <n v="12.4185"/>
  </r>
  <r>
    <s v="Import"/>
    <s v="South-East Asia"/>
    <s v="Philippines"/>
    <s v="Philippines - other"/>
    <x v="0"/>
    <x v="0"/>
    <s v="Direct"/>
    <n v="5"/>
    <n v="10"/>
    <n v="105.41"/>
  </r>
  <r>
    <s v="Import"/>
    <s v="South-East Asia"/>
    <s v="Philippines"/>
    <s v="Subic Bay"/>
    <x v="35"/>
    <x v="0"/>
    <s v="Direct"/>
    <n v="1"/>
    <n v="1"/>
    <n v="1.4014"/>
  </r>
  <r>
    <s v="Import"/>
    <s v="South-East Asia"/>
    <s v="Singapore"/>
    <s v="Singapore"/>
    <x v="55"/>
    <x v="0"/>
    <s v="Direct"/>
    <n v="2"/>
    <n v="3"/>
    <n v="20.184699999999999"/>
  </r>
  <r>
    <s v="Import"/>
    <s v="South-East Asia"/>
    <s v="Singapore"/>
    <s v="Singapore"/>
    <x v="65"/>
    <x v="0"/>
    <s v="Direct"/>
    <n v="5"/>
    <n v="5"/>
    <n v="76.094899999999996"/>
  </r>
  <r>
    <s v="Import"/>
    <s v="South-East Asia"/>
    <s v="Singapore"/>
    <s v="Singapore"/>
    <x v="1"/>
    <x v="0"/>
    <s v="Direct"/>
    <n v="288"/>
    <n v="474"/>
    <n v="3688.5257999999999"/>
  </r>
  <r>
    <s v="Import"/>
    <s v="South-East Asia"/>
    <s v="Singapore"/>
    <s v="Singapore"/>
    <x v="4"/>
    <x v="1"/>
    <s v="Direct"/>
    <n v="28"/>
    <n v="0"/>
    <n v="110.318"/>
  </r>
  <r>
    <s v="Import"/>
    <s v="South-East Asia"/>
    <s v="Singapore"/>
    <s v="Singapore"/>
    <x v="34"/>
    <x v="1"/>
    <s v="Direct"/>
    <n v="3"/>
    <n v="0"/>
    <n v="4.431"/>
  </r>
  <r>
    <s v="Import"/>
    <s v="South-East Asia"/>
    <s v="Singapore"/>
    <s v="Singapore"/>
    <x v="77"/>
    <x v="0"/>
    <s v="Direct"/>
    <n v="19"/>
    <n v="19"/>
    <n v="223.6874"/>
  </r>
  <r>
    <s v="Import"/>
    <s v="South-East Asia"/>
    <s v="Singapore"/>
    <s v="Singapore"/>
    <x v="59"/>
    <x v="0"/>
    <s v="Direct"/>
    <n v="7"/>
    <n v="9"/>
    <n v="95.024299999999997"/>
  </r>
  <r>
    <s v="Import"/>
    <s v="South-East Asia"/>
    <s v="Singapore"/>
    <s v="Singapore"/>
    <x v="52"/>
    <x v="0"/>
    <s v="Direct"/>
    <n v="1"/>
    <n v="1"/>
    <n v="9.7919999999999998"/>
  </r>
  <r>
    <s v="Import"/>
    <s v="South-East Asia"/>
    <s v="Singapore"/>
    <s v="Singapore"/>
    <x v="8"/>
    <x v="1"/>
    <s v="Direct"/>
    <n v="29"/>
    <n v="0"/>
    <n v="279.584"/>
  </r>
  <r>
    <s v="Import"/>
    <s v="South-East Asia"/>
    <s v="Singapore"/>
    <s v="Singapore"/>
    <x v="16"/>
    <x v="0"/>
    <s v="Direct"/>
    <n v="72"/>
    <n v="100"/>
    <n v="440.1395"/>
  </r>
  <r>
    <s v="Import"/>
    <s v="South-East Asia"/>
    <s v="Singapore"/>
    <s v="Singapore"/>
    <x v="44"/>
    <x v="0"/>
    <s v="Direct"/>
    <n v="979"/>
    <n v="984"/>
    <n v="17482.104500000001"/>
  </r>
  <r>
    <s v="Import"/>
    <s v="South-East Asia"/>
    <s v="Singapore"/>
    <s v="Singapore"/>
    <x v="21"/>
    <x v="0"/>
    <s v="Direct"/>
    <n v="1"/>
    <n v="1"/>
    <n v="22.428000000000001"/>
  </r>
  <r>
    <s v="Import"/>
    <s v="South-East Asia"/>
    <s v="Singapore"/>
    <s v="Singapore"/>
    <x v="5"/>
    <x v="0"/>
    <s v="Direct"/>
    <n v="76"/>
    <n v="102"/>
    <n v="870.85649999999998"/>
  </r>
  <r>
    <s v="Import"/>
    <s v="South-East Asia"/>
    <s v="Singapore"/>
    <s v="Singapore"/>
    <x v="95"/>
    <x v="0"/>
    <s v="Direct"/>
    <n v="29"/>
    <n v="48"/>
    <n v="425.62200000000001"/>
  </r>
  <r>
    <s v="Import"/>
    <s v="South-East Asia"/>
    <s v="Singapore"/>
    <s v="Singapore"/>
    <x v="17"/>
    <x v="0"/>
    <s v="Direct"/>
    <n v="140"/>
    <n v="240"/>
    <n v="1717.7385999999999"/>
  </r>
  <r>
    <s v="Import"/>
    <s v="East Asia"/>
    <s v="China"/>
    <s v="Nansha"/>
    <x v="14"/>
    <x v="0"/>
    <s v="Direct"/>
    <n v="3"/>
    <n v="5"/>
    <n v="64.63"/>
  </r>
  <r>
    <s v="Import"/>
    <s v="East Asia"/>
    <s v="China"/>
    <s v="Nansha"/>
    <x v="53"/>
    <x v="0"/>
    <s v="Direct"/>
    <n v="104"/>
    <n v="169"/>
    <n v="580.42669999999998"/>
  </r>
  <r>
    <s v="Import"/>
    <s v="East Asia"/>
    <s v="China"/>
    <s v="Nansha"/>
    <x v="28"/>
    <x v="0"/>
    <s v="Direct"/>
    <n v="1"/>
    <n v="2"/>
    <n v="16.47"/>
  </r>
  <r>
    <s v="Import"/>
    <s v="East Asia"/>
    <s v="China"/>
    <s v="Nansha"/>
    <x v="1"/>
    <x v="0"/>
    <s v="Direct"/>
    <n v="22"/>
    <n v="31"/>
    <n v="252.0873"/>
  </r>
  <r>
    <s v="Import"/>
    <s v="East Asia"/>
    <s v="China"/>
    <s v="Nansha"/>
    <x v="15"/>
    <x v="0"/>
    <s v="Direct"/>
    <n v="16"/>
    <n v="20"/>
    <n v="51.655000000000001"/>
  </r>
  <r>
    <s v="Import"/>
    <s v="East Asia"/>
    <s v="China"/>
    <s v="Nansha"/>
    <x v="79"/>
    <x v="0"/>
    <s v="Direct"/>
    <n v="9"/>
    <n v="14"/>
    <n v="65.902299999999997"/>
  </r>
  <r>
    <s v="Import"/>
    <s v="East Asia"/>
    <s v="China"/>
    <s v="Nansha"/>
    <x v="6"/>
    <x v="0"/>
    <s v="Direct"/>
    <n v="1"/>
    <n v="2"/>
    <n v="10.368"/>
  </r>
  <r>
    <s v="Import"/>
    <s v="East Asia"/>
    <s v="China"/>
    <s v="Nantong"/>
    <x v="12"/>
    <x v="0"/>
    <s v="Direct"/>
    <n v="11"/>
    <n v="11"/>
    <n v="22"/>
  </r>
  <r>
    <s v="Import"/>
    <s v="East Asia"/>
    <s v="China"/>
    <s v="Nantong"/>
    <x v="28"/>
    <x v="0"/>
    <s v="Direct"/>
    <n v="1"/>
    <n v="2"/>
    <n v="8.1043000000000003"/>
  </r>
  <r>
    <s v="Import"/>
    <s v="East Asia"/>
    <s v="China"/>
    <s v="Nantong"/>
    <x v="1"/>
    <x v="0"/>
    <s v="Direct"/>
    <n v="8"/>
    <n v="10"/>
    <n v="85.1554"/>
  </r>
  <r>
    <s v="Import"/>
    <s v="East Asia"/>
    <s v="China"/>
    <s v="Nantong"/>
    <x v="71"/>
    <x v="0"/>
    <s v="Direct"/>
    <n v="18"/>
    <n v="36"/>
    <n v="294.33600000000001"/>
  </r>
  <r>
    <s v="Import"/>
    <s v="East Asia"/>
    <s v="China"/>
    <s v="Nantong"/>
    <x v="17"/>
    <x v="0"/>
    <s v="Direct"/>
    <n v="3"/>
    <n v="6"/>
    <n v="22.952999999999999"/>
  </r>
  <r>
    <s v="Import"/>
    <s v="East Asia"/>
    <s v="China"/>
    <s v="Ningbo"/>
    <x v="14"/>
    <x v="0"/>
    <s v="Direct"/>
    <n v="49"/>
    <n v="75"/>
    <n v="336.19299999999998"/>
  </r>
  <r>
    <s v="Import"/>
    <s v="East Asia"/>
    <s v="China"/>
    <s v="Ningbo"/>
    <x v="64"/>
    <x v="0"/>
    <s v="Direct"/>
    <n v="14"/>
    <n v="24"/>
    <n v="214.78270000000001"/>
  </r>
  <r>
    <s v="Import"/>
    <s v="East Asia"/>
    <s v="China"/>
    <s v="Ningbo"/>
    <x v="53"/>
    <x v="0"/>
    <s v="Direct"/>
    <n v="869"/>
    <n v="1605"/>
    <n v="4619.5721000000003"/>
  </r>
  <r>
    <s v="Import"/>
    <s v="East Asia"/>
    <s v="China"/>
    <s v="Ningbo"/>
    <x v="28"/>
    <x v="0"/>
    <s v="Direct"/>
    <n v="16"/>
    <n v="25"/>
    <n v="98.272999999999996"/>
  </r>
  <r>
    <s v="Import"/>
    <s v="East Asia"/>
    <s v="China"/>
    <s v="Ningbo"/>
    <x v="79"/>
    <x v="0"/>
    <s v="Direct"/>
    <n v="108"/>
    <n v="174"/>
    <n v="880.92280000000005"/>
  </r>
  <r>
    <s v="Import"/>
    <s v="East Asia"/>
    <s v="China"/>
    <s v="Ningbo"/>
    <x v="16"/>
    <x v="0"/>
    <s v="Direct"/>
    <n v="2"/>
    <n v="4"/>
    <n v="5.3064999999999998"/>
  </r>
  <r>
    <s v="Import"/>
    <s v="East Asia"/>
    <s v="China"/>
    <s v="Ningbo"/>
    <x v="5"/>
    <x v="0"/>
    <s v="Direct"/>
    <n v="694"/>
    <n v="1126"/>
    <n v="4756.7174000000005"/>
  </r>
  <r>
    <s v="Import"/>
    <s v="East Asia"/>
    <s v="China"/>
    <s v="Ningbo"/>
    <x v="91"/>
    <x v="0"/>
    <s v="Direct"/>
    <n v="1"/>
    <n v="1"/>
    <n v="24.192"/>
  </r>
  <r>
    <s v="Import"/>
    <s v="East Asia"/>
    <s v="China"/>
    <s v="Ningbo"/>
    <x v="6"/>
    <x v="0"/>
    <s v="Direct"/>
    <n v="56"/>
    <n v="92"/>
    <n v="835.83979999999997"/>
  </r>
  <r>
    <s v="Import"/>
    <s v="East Asia"/>
    <s v="China"/>
    <s v="Ningbo"/>
    <x v="43"/>
    <x v="0"/>
    <s v="Direct"/>
    <n v="176"/>
    <n v="301"/>
    <n v="1141.2599"/>
  </r>
  <r>
    <s v="Import"/>
    <s v="East Asia"/>
    <s v="China"/>
    <s v="Qingdao"/>
    <x v="2"/>
    <x v="0"/>
    <s v="Direct"/>
    <n v="209"/>
    <n v="333"/>
    <n v="1884.4114999999999"/>
  </r>
  <r>
    <s v="Import"/>
    <s v="East Asia"/>
    <s v="China"/>
    <s v="Qingdao"/>
    <x v="55"/>
    <x v="0"/>
    <s v="Direct"/>
    <n v="1"/>
    <n v="2"/>
    <n v="8.8734999999999999"/>
  </r>
  <r>
    <s v="Import"/>
    <s v="East Asia"/>
    <s v="China"/>
    <s v="Qingdao"/>
    <x v="65"/>
    <x v="0"/>
    <s v="Direct"/>
    <n v="7"/>
    <n v="12"/>
    <n v="63.591099999999997"/>
  </r>
  <r>
    <s v="Import"/>
    <s v="East Asia"/>
    <s v="China"/>
    <s v="Qingdao"/>
    <x v="22"/>
    <x v="1"/>
    <s v="Direct"/>
    <n v="12"/>
    <n v="0"/>
    <n v="49.036000000000001"/>
  </r>
  <r>
    <s v="Import"/>
    <s v="East Asia"/>
    <s v="China"/>
    <s v="Qingdao"/>
    <x v="46"/>
    <x v="0"/>
    <s v="Direct"/>
    <n v="3"/>
    <n v="6"/>
    <n v="75"/>
  </r>
  <r>
    <s v="Import"/>
    <s v="East Asia"/>
    <s v="China"/>
    <s v="Qingdao"/>
    <x v="52"/>
    <x v="0"/>
    <s v="Direct"/>
    <n v="6"/>
    <n v="8"/>
    <n v="116.63"/>
  </r>
  <r>
    <s v="Import"/>
    <s v="East Asia"/>
    <s v="China"/>
    <s v="Qingdao"/>
    <x v="23"/>
    <x v="0"/>
    <s v="Direct"/>
    <n v="9"/>
    <n v="9"/>
    <n v="211.23599999999999"/>
  </r>
  <r>
    <s v="Import"/>
    <s v="East Asia"/>
    <s v="China"/>
    <s v="Qingdao"/>
    <x v="8"/>
    <x v="0"/>
    <s v="Direct"/>
    <n v="403"/>
    <n v="629"/>
    <n v="4525.5915000000005"/>
  </r>
  <r>
    <s v="Import"/>
    <s v="East Asia"/>
    <s v="China"/>
    <s v="Qingdao"/>
    <x v="21"/>
    <x v="0"/>
    <s v="Direct"/>
    <n v="3"/>
    <n v="3"/>
    <n v="47.35"/>
  </r>
  <r>
    <s v="Import"/>
    <s v="East Asia"/>
    <s v="China"/>
    <s v="Qingdao"/>
    <x v="20"/>
    <x v="0"/>
    <s v="Direct"/>
    <n v="1"/>
    <n v="1"/>
    <n v="20.56"/>
  </r>
  <r>
    <s v="Import"/>
    <s v="East Asia"/>
    <s v="China"/>
    <s v="Qingdao"/>
    <x v="104"/>
    <x v="0"/>
    <s v="Direct"/>
    <n v="104"/>
    <n v="104"/>
    <n v="2147.5729999999999"/>
  </r>
  <r>
    <s v="Import"/>
    <s v="South-East Asia"/>
    <s v="Malaysia"/>
    <s v="Pasir Gudang"/>
    <x v="6"/>
    <x v="0"/>
    <s v="Direct"/>
    <n v="7"/>
    <n v="14"/>
    <n v="91.363600000000005"/>
  </r>
  <r>
    <s v="Import"/>
    <s v="South-East Asia"/>
    <s v="Malaysia"/>
    <s v="Pasir Gudang"/>
    <x v="17"/>
    <x v="0"/>
    <s v="Direct"/>
    <n v="1"/>
    <n v="2"/>
    <n v="2.73"/>
  </r>
  <r>
    <s v="Import"/>
    <s v="South-East Asia"/>
    <s v="Malaysia"/>
    <s v="Penang"/>
    <x v="41"/>
    <x v="0"/>
    <s v="Direct"/>
    <n v="2"/>
    <n v="2"/>
    <n v="7.2"/>
  </r>
  <r>
    <s v="Import"/>
    <s v="South-East Asia"/>
    <s v="Malaysia"/>
    <s v="Penang"/>
    <x v="4"/>
    <x v="0"/>
    <s v="Direct"/>
    <n v="50"/>
    <n v="72"/>
    <n v="932.31"/>
  </r>
  <r>
    <s v="Import"/>
    <s v="South-East Asia"/>
    <s v="Malaysia"/>
    <s v="Penang"/>
    <x v="15"/>
    <x v="0"/>
    <s v="Direct"/>
    <n v="13"/>
    <n v="18"/>
    <n v="59.346499999999999"/>
  </r>
  <r>
    <s v="Import"/>
    <s v="South-East Asia"/>
    <s v="Malaysia"/>
    <s v="Penang"/>
    <x v="8"/>
    <x v="0"/>
    <s v="Direct"/>
    <n v="1"/>
    <n v="1"/>
    <n v="3.0409999999999999"/>
  </r>
  <r>
    <s v="Import"/>
    <s v="South-East Asia"/>
    <s v="Malaysia"/>
    <s v="Penang"/>
    <x v="85"/>
    <x v="0"/>
    <s v="Direct"/>
    <n v="9"/>
    <n v="9"/>
    <n v="217.46879999999999"/>
  </r>
  <r>
    <s v="Import"/>
    <s v="South-East Asia"/>
    <s v="Malaysia"/>
    <s v="Penang"/>
    <x v="17"/>
    <x v="0"/>
    <s v="Direct"/>
    <n v="1"/>
    <n v="1"/>
    <n v="12.263400000000001"/>
  </r>
  <r>
    <s v="Import"/>
    <s v="South-East Asia"/>
    <s v="Malaysia"/>
    <s v="Port Klang"/>
    <x v="80"/>
    <x v="0"/>
    <s v="Direct"/>
    <n v="4"/>
    <n v="7"/>
    <n v="93.378"/>
  </r>
  <r>
    <s v="Import"/>
    <s v="South-East Asia"/>
    <s v="Malaysia"/>
    <s v="Port Klang"/>
    <x v="2"/>
    <x v="0"/>
    <s v="Direct"/>
    <n v="4"/>
    <n v="4"/>
    <n v="29.997199999999999"/>
  </r>
  <r>
    <s v="Import"/>
    <s v="South-East Asia"/>
    <s v="Malaysia"/>
    <s v="Port Klang"/>
    <x v="12"/>
    <x v="0"/>
    <s v="Direct"/>
    <n v="60"/>
    <n v="60"/>
    <n v="123.2022"/>
  </r>
  <r>
    <s v="Import"/>
    <s v="South-East Asia"/>
    <s v="Malaysia"/>
    <s v="Port Klang"/>
    <x v="98"/>
    <x v="0"/>
    <s v="Direct"/>
    <n v="3"/>
    <n v="3"/>
    <n v="68.624499999999998"/>
  </r>
  <r>
    <s v="Import"/>
    <s v="South-East Asia"/>
    <s v="Malaysia"/>
    <s v="Port Klang"/>
    <x v="28"/>
    <x v="0"/>
    <s v="Direct"/>
    <n v="2"/>
    <n v="4"/>
    <n v="15.065"/>
  </r>
  <r>
    <s v="Import"/>
    <s v="South-East Asia"/>
    <s v="Malaysia"/>
    <s v="Port Klang"/>
    <x v="41"/>
    <x v="0"/>
    <s v="Direct"/>
    <n v="261"/>
    <n v="504"/>
    <n v="1303.6885"/>
  </r>
  <r>
    <s v="Import"/>
    <s v="South-East Asia"/>
    <s v="Malaysia"/>
    <s v="Port Klang"/>
    <x v="4"/>
    <x v="0"/>
    <s v="Direct"/>
    <n v="265"/>
    <n v="370"/>
    <n v="3993.4031"/>
  </r>
  <r>
    <s v="Import"/>
    <s v="South-East Asia"/>
    <s v="Malaysia"/>
    <s v="Port Klang"/>
    <x v="15"/>
    <x v="0"/>
    <s v="Direct"/>
    <n v="25"/>
    <n v="37"/>
    <n v="212.0326"/>
  </r>
  <r>
    <s v="Import"/>
    <s v="South-East Asia"/>
    <s v="Malaysia"/>
    <s v="Port Klang"/>
    <x v="19"/>
    <x v="1"/>
    <s v="Direct"/>
    <n v="1"/>
    <n v="0"/>
    <n v="1.76"/>
  </r>
  <r>
    <s v="Import"/>
    <s v="South-East Asia"/>
    <s v="Malaysia"/>
    <s v="Port Klang"/>
    <x v="77"/>
    <x v="0"/>
    <s v="Direct"/>
    <n v="2"/>
    <n v="2"/>
    <n v="35.003399999999999"/>
  </r>
  <r>
    <s v="Import"/>
    <s v="South-East Asia"/>
    <s v="Malaysia"/>
    <s v="Port Klang"/>
    <x v="59"/>
    <x v="0"/>
    <s v="Direct"/>
    <n v="6"/>
    <n v="7"/>
    <n v="77.8249"/>
  </r>
  <r>
    <s v="Import"/>
    <s v="South-East Asia"/>
    <s v="Malaysia"/>
    <s v="Port Klang"/>
    <x v="8"/>
    <x v="0"/>
    <s v="Direct"/>
    <n v="11"/>
    <n v="17"/>
    <n v="145.68029999999999"/>
  </r>
  <r>
    <s v="Import"/>
    <s v="South-East Asia"/>
    <s v="Malaysia"/>
    <s v="Port Klang"/>
    <x v="16"/>
    <x v="0"/>
    <s v="Direct"/>
    <n v="23"/>
    <n v="28"/>
    <n v="104.8026"/>
  </r>
  <r>
    <s v="Import"/>
    <s v="South-East Asia"/>
    <s v="Malaysia"/>
    <s v="Port Klang"/>
    <x v="5"/>
    <x v="0"/>
    <s v="Direct"/>
    <n v="247"/>
    <n v="384"/>
    <n v="2945.9"/>
  </r>
  <r>
    <s v="Import"/>
    <s v="South-East Asia"/>
    <s v="Malaysia"/>
    <s v="Port Klang"/>
    <x v="39"/>
    <x v="0"/>
    <s v="Direct"/>
    <n v="12"/>
    <n v="24"/>
    <n v="166.61"/>
  </r>
  <r>
    <s v="Import"/>
    <s v="South-East Asia"/>
    <s v="Malaysia"/>
    <s v="Port Klang"/>
    <x v="90"/>
    <x v="0"/>
    <s v="Direct"/>
    <n v="1"/>
    <n v="1"/>
    <n v="3.4201000000000001"/>
  </r>
  <r>
    <s v="Import"/>
    <s v="South-East Asia"/>
    <s v="Malaysia"/>
    <s v="Port Klang"/>
    <x v="6"/>
    <x v="0"/>
    <s v="Direct"/>
    <n v="240"/>
    <n v="334"/>
    <n v="2853.5297"/>
  </r>
  <r>
    <s v="Import"/>
    <s v="South-East Asia"/>
    <s v="Malaysia"/>
    <s v="Port Klang"/>
    <x v="85"/>
    <x v="0"/>
    <s v="Direct"/>
    <n v="1"/>
    <n v="1"/>
    <n v="24.288"/>
  </r>
  <r>
    <s v="Import"/>
    <s v="South-East Asia"/>
    <s v="Malaysia"/>
    <s v="Port Klang"/>
    <x v="43"/>
    <x v="0"/>
    <s v="Direct"/>
    <n v="51"/>
    <n v="88"/>
    <n v="849.84580000000005"/>
  </r>
  <r>
    <s v="Import"/>
    <s v="South-East Asia"/>
    <s v="Malaysia"/>
    <s v="Port Klang"/>
    <x v="17"/>
    <x v="0"/>
    <s v="Direct"/>
    <n v="24"/>
    <n v="41"/>
    <n v="282.57709999999997"/>
  </r>
  <r>
    <s v="Import"/>
    <s v="South-East Asia"/>
    <s v="Malaysia"/>
    <s v="Port Klang"/>
    <x v="47"/>
    <x v="0"/>
    <s v="Direct"/>
    <n v="3"/>
    <n v="6"/>
    <n v="33.735999999999997"/>
  </r>
  <r>
    <s v="Import"/>
    <s v="South-East Asia"/>
    <s v="Malaysia"/>
    <s v="Tanjung Pelapas"/>
    <x v="55"/>
    <x v="0"/>
    <s v="Direct"/>
    <n v="1"/>
    <n v="1"/>
    <n v="20.56"/>
  </r>
  <r>
    <s v="Import"/>
    <s v="South-East Asia"/>
    <s v="Malaysia"/>
    <s v="Tanjung Pelapas"/>
    <x v="98"/>
    <x v="0"/>
    <s v="Direct"/>
    <n v="1"/>
    <n v="2"/>
    <n v="2.5249999999999999"/>
  </r>
  <r>
    <s v="Import"/>
    <s v="South-East Asia"/>
    <s v="Malaysia"/>
    <s v="Tanjung Pelapas"/>
    <x v="4"/>
    <x v="0"/>
    <s v="Direct"/>
    <n v="18"/>
    <n v="33"/>
    <n v="323.08030000000002"/>
  </r>
  <r>
    <s v="Import"/>
    <s v="South-East Asia"/>
    <s v="Malaysia"/>
    <s v="Tanjung Pelapas"/>
    <x v="15"/>
    <x v="0"/>
    <s v="Direct"/>
    <n v="15"/>
    <n v="27"/>
    <n v="44.9895"/>
  </r>
  <r>
    <s v="Import"/>
    <s v="South-East Asia"/>
    <s v="Malaysia"/>
    <s v="Tanjung Pelapas"/>
    <x v="59"/>
    <x v="0"/>
    <s v="Direct"/>
    <n v="1"/>
    <n v="1"/>
    <n v="20.698"/>
  </r>
  <r>
    <s v="Import"/>
    <s v="South-East Asia"/>
    <s v="Malaysia"/>
    <s v="Tanjung Pelapas"/>
    <x v="8"/>
    <x v="0"/>
    <s v="Direct"/>
    <n v="2"/>
    <n v="4"/>
    <n v="29.21"/>
  </r>
  <r>
    <s v="Import"/>
    <s v="South-East Asia"/>
    <s v="Philippines"/>
    <s v="Cebu"/>
    <x v="53"/>
    <x v="0"/>
    <s v="Direct"/>
    <n v="2"/>
    <n v="2"/>
    <n v="2.5446"/>
  </r>
  <r>
    <s v="Import"/>
    <s v="South-East Asia"/>
    <s v="Philippines"/>
    <s v="Cebu"/>
    <x v="35"/>
    <x v="0"/>
    <s v="Direct"/>
    <n v="4"/>
    <n v="5"/>
    <n v="54.611600000000003"/>
  </r>
  <r>
    <s v="Import"/>
    <s v="South-East Asia"/>
    <s v="Philippines"/>
    <s v="General Santos"/>
    <x v="51"/>
    <x v="0"/>
    <s v="Direct"/>
    <n v="4"/>
    <n v="4"/>
    <n v="47.620600000000003"/>
  </r>
  <r>
    <s v="Import"/>
    <s v="South-East Asia"/>
    <s v="Philippines"/>
    <s v="Manila"/>
    <x v="0"/>
    <x v="0"/>
    <s v="Direct"/>
    <n v="6"/>
    <n v="6"/>
    <n v="132.05600000000001"/>
  </r>
  <r>
    <s v="Import"/>
    <s v="South-East Asia"/>
    <s v="Philippines"/>
    <s v="Manila"/>
    <x v="1"/>
    <x v="0"/>
    <s v="Direct"/>
    <n v="51"/>
    <n v="54"/>
    <n v="787.20259999999996"/>
  </r>
  <r>
    <s v="Import"/>
    <s v="South-East Asia"/>
    <s v="Philippines"/>
    <s v="Manila"/>
    <x v="27"/>
    <x v="0"/>
    <s v="Direct"/>
    <n v="5"/>
    <n v="5"/>
    <n v="18.044699999999999"/>
  </r>
  <r>
    <s v="Import"/>
    <s v="South-East Asia"/>
    <s v="Philippines"/>
    <s v="Manila"/>
    <x v="35"/>
    <x v="0"/>
    <s v="Direct"/>
    <n v="47"/>
    <n v="49"/>
    <n v="412.303"/>
  </r>
  <r>
    <s v="Import"/>
    <s v="South-East Asia"/>
    <s v="Philippines"/>
    <s v="Manila"/>
    <x v="71"/>
    <x v="0"/>
    <s v="Direct"/>
    <n v="1"/>
    <n v="2"/>
    <n v="9.0749999999999993"/>
  </r>
  <r>
    <s v="Import"/>
    <s v="South-East Asia"/>
    <s v="Philippines"/>
    <s v="Manila North Harbour"/>
    <x v="51"/>
    <x v="0"/>
    <s v="Direct"/>
    <n v="2"/>
    <n v="2"/>
    <n v="32.905999999999999"/>
  </r>
  <r>
    <s v="Import"/>
    <s v="South-East Asia"/>
    <s v="Philippines"/>
    <s v="Subic Bay"/>
    <x v="41"/>
    <x v="0"/>
    <s v="Direct"/>
    <n v="2"/>
    <n v="4"/>
    <n v="8.5140999999999991"/>
  </r>
  <r>
    <s v="Import"/>
    <s v="South-East Asia"/>
    <s v="Philippines"/>
    <s v="Subic Bay"/>
    <x v="4"/>
    <x v="0"/>
    <s v="Direct"/>
    <n v="2"/>
    <n v="2"/>
    <n v="2.6456"/>
  </r>
  <r>
    <s v="Import"/>
    <s v="South-East Asia"/>
    <s v="Singapore"/>
    <s v="Singapore"/>
    <x v="3"/>
    <x v="0"/>
    <s v="Direct"/>
    <n v="17"/>
    <n v="30"/>
    <n v="326.39449999999999"/>
  </r>
  <r>
    <s v="Import"/>
    <s v="South-East Asia"/>
    <s v="Singapore"/>
    <s v="Singapore"/>
    <x v="0"/>
    <x v="2"/>
    <s v="Direct"/>
    <n v="1"/>
    <n v="0"/>
    <n v="998.71799999999996"/>
  </r>
  <r>
    <s v="Import"/>
    <s v="South-East Asia"/>
    <s v="Singapore"/>
    <s v="Singapore"/>
    <x v="62"/>
    <x v="0"/>
    <s v="Direct"/>
    <n v="21"/>
    <n v="21"/>
    <n v="392.30090000000001"/>
  </r>
  <r>
    <s v="Import"/>
    <s v="South-East Asia"/>
    <s v="Singapore"/>
    <s v="Singapore"/>
    <x v="86"/>
    <x v="0"/>
    <s v="Direct"/>
    <n v="3"/>
    <n v="5"/>
    <n v="47.536900000000003"/>
  </r>
  <r>
    <s v="Import"/>
    <s v="South-East Asia"/>
    <s v="Singapore"/>
    <s v="Singapore"/>
    <x v="64"/>
    <x v="0"/>
    <s v="Direct"/>
    <n v="6"/>
    <n v="6"/>
    <n v="122.6129"/>
  </r>
  <r>
    <s v="Import"/>
    <s v="South-East Asia"/>
    <s v="Singapore"/>
    <s v="Singapore"/>
    <x v="30"/>
    <x v="0"/>
    <s v="Direct"/>
    <n v="2"/>
    <n v="2"/>
    <n v="40.549999999999997"/>
  </r>
  <r>
    <s v="Import"/>
    <s v="South-East Asia"/>
    <s v="Singapore"/>
    <s v="Singapore"/>
    <x v="79"/>
    <x v="0"/>
    <s v="Direct"/>
    <n v="21"/>
    <n v="31"/>
    <n v="150.6816"/>
  </r>
  <r>
    <s v="Import"/>
    <s v="South-East Asia"/>
    <s v="Singapore"/>
    <s v="Singapore"/>
    <x v="38"/>
    <x v="0"/>
    <s v="Direct"/>
    <n v="6"/>
    <n v="7"/>
    <n v="62.8718"/>
  </r>
  <r>
    <s v="Import"/>
    <s v="South-East Asia"/>
    <s v="Singapore"/>
    <s v="Singapore"/>
    <x v="9"/>
    <x v="1"/>
    <s v="Direct"/>
    <n v="15"/>
    <n v="0"/>
    <n v="357.09100000000001"/>
  </r>
  <r>
    <s v="Import"/>
    <s v="South-East Asia"/>
    <s v="Singapore"/>
    <s v="Singapore"/>
    <x v="9"/>
    <x v="0"/>
    <s v="Direct"/>
    <n v="4"/>
    <n v="8"/>
    <n v="8.2805"/>
  </r>
  <r>
    <s v="Import"/>
    <s v="South-East Asia"/>
    <s v="Thailand"/>
    <s v="Bangkok"/>
    <x v="80"/>
    <x v="0"/>
    <s v="Direct"/>
    <n v="11"/>
    <n v="11"/>
    <n v="182.2576"/>
  </r>
  <r>
    <s v="Import"/>
    <s v="South-East Asia"/>
    <s v="Thailand"/>
    <s v="Bangkok"/>
    <x v="2"/>
    <x v="0"/>
    <s v="Direct"/>
    <n v="7"/>
    <n v="7"/>
    <n v="38.151299999999999"/>
  </r>
  <r>
    <s v="Import"/>
    <s v="South-East Asia"/>
    <s v="Thailand"/>
    <s v="Bangkok"/>
    <x v="98"/>
    <x v="0"/>
    <s v="Direct"/>
    <n v="8"/>
    <n v="8"/>
    <n v="169.53299999999999"/>
  </r>
  <r>
    <s v="Import"/>
    <s v="South-East Asia"/>
    <s v="Thailand"/>
    <s v="Bangkok"/>
    <x v="41"/>
    <x v="0"/>
    <s v="Direct"/>
    <n v="50"/>
    <n v="98"/>
    <n v="384.82040000000001"/>
  </r>
  <r>
    <s v="Import"/>
    <s v="South-East Asia"/>
    <s v="Singapore"/>
    <s v="Singapore"/>
    <x v="47"/>
    <x v="0"/>
    <s v="Direct"/>
    <n v="2"/>
    <n v="4"/>
    <n v="38.005499999999998"/>
  </r>
  <r>
    <s v="Import"/>
    <s v="South-East Asia"/>
    <s v="Thailand"/>
    <s v="Bangkok"/>
    <x v="3"/>
    <x v="0"/>
    <s v="Direct"/>
    <n v="34"/>
    <n v="34"/>
    <n v="724.26700000000005"/>
  </r>
  <r>
    <s v="Import"/>
    <s v="South-East Asia"/>
    <s v="Thailand"/>
    <s v="Bangkok"/>
    <x v="0"/>
    <x v="0"/>
    <s v="Direct"/>
    <n v="44"/>
    <n v="48"/>
    <n v="970.57280000000003"/>
  </r>
  <r>
    <s v="Import"/>
    <s v="South-East Asia"/>
    <s v="Thailand"/>
    <s v="Bangkok"/>
    <x v="66"/>
    <x v="0"/>
    <s v="Direct"/>
    <n v="1"/>
    <n v="1"/>
    <n v="6.9132999999999996"/>
  </r>
  <r>
    <s v="Import"/>
    <s v="South-East Asia"/>
    <s v="Thailand"/>
    <s v="Bangkok"/>
    <x v="37"/>
    <x v="0"/>
    <s v="Direct"/>
    <n v="57"/>
    <n v="111"/>
    <n v="352.19279999999998"/>
  </r>
  <r>
    <s v="Import"/>
    <s v="South-East Asia"/>
    <s v="Thailand"/>
    <s v="Bangkok"/>
    <x v="51"/>
    <x v="0"/>
    <s v="Direct"/>
    <n v="30"/>
    <n v="32"/>
    <n v="438.70929999999998"/>
  </r>
  <r>
    <s v="Import"/>
    <s v="South-East Asia"/>
    <s v="Thailand"/>
    <s v="Bangkok"/>
    <x v="86"/>
    <x v="0"/>
    <s v="Direct"/>
    <n v="1"/>
    <n v="2"/>
    <n v="4.4015000000000004"/>
  </r>
  <r>
    <s v="Import"/>
    <s v="South-East Asia"/>
    <s v="Thailand"/>
    <s v="Bangkok"/>
    <x v="32"/>
    <x v="0"/>
    <s v="Direct"/>
    <n v="2"/>
    <n v="3"/>
    <n v="33.015000000000001"/>
  </r>
  <r>
    <s v="Import"/>
    <s v="South-East Asia"/>
    <s v="Thailand"/>
    <s v="Bangkok"/>
    <x v="64"/>
    <x v="0"/>
    <s v="Direct"/>
    <n v="44"/>
    <n v="45"/>
    <n v="869.03369999999995"/>
  </r>
  <r>
    <s v="Import"/>
    <s v="South-East Asia"/>
    <s v="Thailand"/>
    <s v="Bangkok"/>
    <x v="22"/>
    <x v="0"/>
    <s v="Direct"/>
    <n v="7"/>
    <n v="11"/>
    <n v="131.11000000000001"/>
  </r>
  <r>
    <s v="Import"/>
    <s v="South-East Asia"/>
    <s v="Thailand"/>
    <s v="Bangkok"/>
    <x v="27"/>
    <x v="0"/>
    <s v="Direct"/>
    <n v="12"/>
    <n v="15"/>
    <n v="183.7329"/>
  </r>
  <r>
    <s v="Import"/>
    <s v="South-East Asia"/>
    <s v="Thailand"/>
    <s v="Bangkok"/>
    <x v="79"/>
    <x v="0"/>
    <s v="Direct"/>
    <n v="6"/>
    <n v="6"/>
    <n v="55.33"/>
  </r>
  <r>
    <s v="Import"/>
    <s v="South-East Asia"/>
    <s v="Thailand"/>
    <s v="Bangkok"/>
    <x v="38"/>
    <x v="0"/>
    <s v="Direct"/>
    <n v="14"/>
    <n v="19"/>
    <n v="30.3188"/>
  </r>
  <r>
    <s v="Import"/>
    <s v="South-East Asia"/>
    <s v="Thailand"/>
    <s v="Bangkok"/>
    <x v="9"/>
    <x v="0"/>
    <s v="Direct"/>
    <n v="2"/>
    <n v="2"/>
    <n v="10.656000000000001"/>
  </r>
  <r>
    <s v="Import"/>
    <s v="South-East Asia"/>
    <s v="Thailand"/>
    <s v="Bangkok Modern Terminals"/>
    <x v="62"/>
    <x v="0"/>
    <s v="Direct"/>
    <n v="1"/>
    <n v="1"/>
    <n v="18.883199999999999"/>
  </r>
  <r>
    <s v="Import"/>
    <s v="South-East Asia"/>
    <s v="Thailand"/>
    <s v="Bangkok Modern Terminals"/>
    <x v="64"/>
    <x v="0"/>
    <s v="Direct"/>
    <n v="1"/>
    <n v="1"/>
    <n v="20.7"/>
  </r>
  <r>
    <s v="Import"/>
    <s v="South-East Asia"/>
    <s v="Thailand"/>
    <s v="Laem Chabang"/>
    <x v="18"/>
    <x v="0"/>
    <s v="Direct"/>
    <n v="783"/>
    <n v="809"/>
    <n v="14186.3541"/>
  </r>
  <r>
    <s v="Import"/>
    <s v="South-East Asia"/>
    <s v="Thailand"/>
    <s v="Laem Chabang"/>
    <x v="37"/>
    <x v="0"/>
    <s v="Direct"/>
    <n v="27"/>
    <n v="53"/>
    <n v="152.7756"/>
  </r>
  <r>
    <s v="Import"/>
    <s v="South-East Asia"/>
    <s v="Thailand"/>
    <s v="Laem Chabang"/>
    <x v="51"/>
    <x v="0"/>
    <s v="Direct"/>
    <n v="4"/>
    <n v="4"/>
    <n v="38.947400000000002"/>
  </r>
  <r>
    <s v="Import"/>
    <s v="South-East Asia"/>
    <s v="Thailand"/>
    <s v="Laem Chabang"/>
    <x v="62"/>
    <x v="0"/>
    <s v="Direct"/>
    <n v="4"/>
    <n v="4"/>
    <n v="75.976200000000006"/>
  </r>
  <r>
    <s v="Import"/>
    <s v="South-East Asia"/>
    <s v="Thailand"/>
    <s v="Laem Chabang"/>
    <x v="64"/>
    <x v="0"/>
    <s v="Direct"/>
    <n v="12"/>
    <n v="13"/>
    <n v="203.87219999999999"/>
  </r>
  <r>
    <s v="Import"/>
    <s v="South-East Asia"/>
    <s v="Thailand"/>
    <s v="Laem Chabang"/>
    <x v="22"/>
    <x v="0"/>
    <s v="Direct"/>
    <n v="32"/>
    <n v="37"/>
    <n v="710.10820000000001"/>
  </r>
  <r>
    <s v="Import"/>
    <s v="South-East Asia"/>
    <s v="Thailand"/>
    <s v="Laem Chabang"/>
    <x v="79"/>
    <x v="0"/>
    <s v="Direct"/>
    <n v="41"/>
    <n v="42"/>
    <n v="638.41309999999999"/>
  </r>
  <r>
    <s v="Import"/>
    <s v="South-East Asia"/>
    <s v="Thailand"/>
    <s v="Laem Chabang"/>
    <x v="38"/>
    <x v="0"/>
    <s v="Direct"/>
    <n v="10"/>
    <n v="14"/>
    <n v="17.640999999999998"/>
  </r>
  <r>
    <s v="Import"/>
    <s v="South-East Asia"/>
    <s v="Thailand"/>
    <s v="Laem Chabang"/>
    <x v="9"/>
    <x v="0"/>
    <s v="Direct"/>
    <n v="3"/>
    <n v="4"/>
    <n v="15.744999999999999"/>
  </r>
  <r>
    <s v="Import"/>
    <s v="South-East Asia"/>
    <s v="Thailand"/>
    <s v="Lat Krabang"/>
    <x v="15"/>
    <x v="0"/>
    <s v="Direct"/>
    <n v="2"/>
    <n v="3"/>
    <n v="8.8089999999999993"/>
  </r>
  <r>
    <s v="Import"/>
    <s v="South-East Asia"/>
    <s v="Thailand"/>
    <s v="Lat Krabang"/>
    <x v="8"/>
    <x v="0"/>
    <s v="Direct"/>
    <n v="12"/>
    <n v="22"/>
    <n v="30.3431"/>
  </r>
  <r>
    <s v="Import"/>
    <s v="South-East Asia"/>
    <s v="Thailand"/>
    <s v="Lat Krabang"/>
    <x v="5"/>
    <x v="0"/>
    <s v="Direct"/>
    <n v="8"/>
    <n v="12"/>
    <n v="98.486699999999999"/>
  </r>
  <r>
    <s v="Import"/>
    <s v="South-East Asia"/>
    <s v="Thailand"/>
    <s v="Siam Bangkok Port"/>
    <x v="80"/>
    <x v="0"/>
    <s v="Direct"/>
    <n v="1"/>
    <n v="1"/>
    <n v="17.600000000000001"/>
  </r>
  <r>
    <s v="Import"/>
    <s v="South-East Asia"/>
    <s v="Thailand"/>
    <s v="Siam Bangkok Port"/>
    <x v="4"/>
    <x v="0"/>
    <s v="Direct"/>
    <n v="11"/>
    <n v="22"/>
    <n v="272.22300000000001"/>
  </r>
  <r>
    <s v="Import"/>
    <s v="South-East Asia"/>
    <s v="Thailand"/>
    <s v="Siam Bangkok Port"/>
    <x v="52"/>
    <x v="0"/>
    <s v="Direct"/>
    <n v="5"/>
    <n v="5"/>
    <n v="96.655500000000004"/>
  </r>
  <r>
    <s v="Import"/>
    <s v="South-East Asia"/>
    <s v="Thailand"/>
    <s v="Siam Bangkok Port"/>
    <x v="5"/>
    <x v="0"/>
    <s v="Direct"/>
    <n v="8"/>
    <n v="8"/>
    <n v="119.24339999999999"/>
  </r>
  <r>
    <s v="Import"/>
    <s v="South-East Asia"/>
    <s v="Thailand"/>
    <s v="Siam Bangkok Port"/>
    <x v="90"/>
    <x v="0"/>
    <s v="Direct"/>
    <n v="12"/>
    <n v="12"/>
    <n v="242.93369999999999"/>
  </r>
  <r>
    <s v="Import"/>
    <s v="South-East Asia"/>
    <s v="Thailand"/>
    <s v="Siam Bangkok Port"/>
    <x v="6"/>
    <x v="0"/>
    <s v="Direct"/>
    <n v="2"/>
    <n v="4"/>
    <n v="13.641999999999999"/>
  </r>
  <r>
    <s v="Import"/>
    <s v="South-East Asia"/>
    <s v="Thailand"/>
    <s v="Siam Bangkok Port"/>
    <x v="85"/>
    <x v="0"/>
    <s v="Direct"/>
    <n v="4"/>
    <n v="4"/>
    <n v="98.498800000000003"/>
  </r>
  <r>
    <s v="Import"/>
    <s v="South-East Asia"/>
    <s v="Thailand"/>
    <s v="Siam Bangkok Port"/>
    <x v="17"/>
    <x v="0"/>
    <s v="Direct"/>
    <n v="2"/>
    <n v="4"/>
    <n v="36.116"/>
  </r>
  <r>
    <s v="Import"/>
    <s v="South-East Asia"/>
    <s v="Thailand"/>
    <s v="Songkhla"/>
    <x v="51"/>
    <x v="0"/>
    <s v="Direct"/>
    <n v="38"/>
    <n v="40"/>
    <n v="612.69290000000001"/>
  </r>
  <r>
    <s v="Import"/>
    <s v="South-East Asia"/>
    <s v="Thailand"/>
    <s v="Songkhla"/>
    <x v="35"/>
    <x v="0"/>
    <s v="Direct"/>
    <n v="4"/>
    <n v="4"/>
    <n v="69.352699999999999"/>
  </r>
  <r>
    <s v="Import"/>
    <s v="South-East Asia"/>
    <s v="Thailand"/>
    <s v="Thailand - other"/>
    <x v="14"/>
    <x v="0"/>
    <s v="Direct"/>
    <n v="2"/>
    <n v="4"/>
    <n v="8.0630000000000006"/>
  </r>
  <r>
    <s v="Import"/>
    <s v="South-East Asia"/>
    <s v="Thailand"/>
    <s v="Thailand - other"/>
    <x v="98"/>
    <x v="0"/>
    <s v="Direct"/>
    <n v="5"/>
    <n v="5"/>
    <n v="103.754"/>
  </r>
  <r>
    <s v="Import"/>
    <s v="South-East Asia"/>
    <s v="Thailand"/>
    <s v="Thailand - other"/>
    <x v="41"/>
    <x v="0"/>
    <s v="Direct"/>
    <n v="3"/>
    <n v="6"/>
    <n v="21.678000000000001"/>
  </r>
  <r>
    <s v="Import"/>
    <s v="South-East Asia"/>
    <s v="Thailand"/>
    <s v="Thailand - other"/>
    <x v="4"/>
    <x v="0"/>
    <s v="Direct"/>
    <n v="2"/>
    <n v="2"/>
    <n v="43.427999999999997"/>
  </r>
  <r>
    <s v="Import"/>
    <s v="South-East Asia"/>
    <s v="Thailand"/>
    <s v="Thailand - other"/>
    <x v="77"/>
    <x v="0"/>
    <s v="Direct"/>
    <n v="2"/>
    <n v="2"/>
    <n v="35.113999999999997"/>
  </r>
  <r>
    <s v="Import"/>
    <s v="South-East Asia"/>
    <s v="Thailand"/>
    <s v="Thailand - other"/>
    <x v="52"/>
    <x v="0"/>
    <s v="Direct"/>
    <n v="2"/>
    <n v="2"/>
    <n v="36.8217"/>
  </r>
  <r>
    <s v="Import"/>
    <s v="South-East Asia"/>
    <s v="Thailand"/>
    <s v="Thailand - other"/>
    <x v="8"/>
    <x v="0"/>
    <s v="Direct"/>
    <n v="1"/>
    <n v="2"/>
    <n v="5.8376000000000001"/>
  </r>
  <r>
    <s v="Import"/>
    <s v="South-East Asia"/>
    <s v="Thailand"/>
    <s v="Thailand - other"/>
    <x v="5"/>
    <x v="0"/>
    <s v="Direct"/>
    <n v="6"/>
    <n v="10"/>
    <n v="50.454799999999999"/>
  </r>
  <r>
    <s v="Import"/>
    <s v="South-East Asia"/>
    <s v="Thailand"/>
    <s v="Thailand - other"/>
    <x v="90"/>
    <x v="0"/>
    <s v="Direct"/>
    <n v="2"/>
    <n v="2"/>
    <n v="39.413600000000002"/>
  </r>
  <r>
    <s v="Import"/>
    <s v="South-East Asia"/>
    <s v="Thailand"/>
    <s v="Thailand - other"/>
    <x v="85"/>
    <x v="0"/>
    <s v="Direct"/>
    <n v="1"/>
    <n v="1"/>
    <n v="23.216200000000001"/>
  </r>
  <r>
    <s v="Import"/>
    <s v="South-East Asia"/>
    <s v="Thailand"/>
    <s v="Thailand - other"/>
    <x v="17"/>
    <x v="0"/>
    <s v="Direct"/>
    <n v="1"/>
    <n v="1"/>
    <n v="24.582000000000001"/>
  </r>
  <r>
    <s v="Import"/>
    <s v="South-East Asia"/>
    <s v="Vietnam"/>
    <s v="Cai Mep"/>
    <x v="32"/>
    <x v="0"/>
    <s v="Direct"/>
    <n v="8"/>
    <n v="16"/>
    <n v="110.955"/>
  </r>
  <r>
    <s v="Import"/>
    <s v="South-East Asia"/>
    <s v="Vietnam"/>
    <s v="Cat Lai"/>
    <x v="0"/>
    <x v="0"/>
    <s v="Direct"/>
    <n v="2"/>
    <n v="2"/>
    <n v="28.96"/>
  </r>
  <r>
    <s v="Import"/>
    <s v="South-East Asia"/>
    <s v="Vietnam"/>
    <s v="Cat Lai"/>
    <x v="32"/>
    <x v="0"/>
    <s v="Direct"/>
    <n v="2"/>
    <n v="2"/>
    <n v="21.6615"/>
  </r>
  <r>
    <s v="Import"/>
    <s v="South-East Asia"/>
    <s v="Vietnam"/>
    <s v="Cat Lai"/>
    <x v="53"/>
    <x v="0"/>
    <s v="Direct"/>
    <n v="7"/>
    <n v="12"/>
    <n v="29.0334"/>
  </r>
  <r>
    <s v="Import"/>
    <s v="South-East Asia"/>
    <s v="Vietnam"/>
    <s v="Cat Lai"/>
    <x v="1"/>
    <x v="0"/>
    <s v="Direct"/>
    <n v="14"/>
    <n v="27"/>
    <n v="65.386399999999995"/>
  </r>
  <r>
    <s v="Import"/>
    <s v="South-East Asia"/>
    <s v="Vietnam"/>
    <s v="Cat Lai"/>
    <x v="35"/>
    <x v="0"/>
    <s v="Direct"/>
    <n v="5"/>
    <n v="7"/>
    <n v="63.631900000000002"/>
  </r>
  <r>
    <s v="Import"/>
    <s v="South-East Asia"/>
    <s v="Vietnam"/>
    <s v="Da Nang"/>
    <x v="80"/>
    <x v="0"/>
    <s v="Direct"/>
    <n v="42"/>
    <n v="42"/>
    <n v="777.82"/>
  </r>
  <r>
    <s v="Import"/>
    <s v="South-East Asia"/>
    <s v="Vietnam"/>
    <s v="Dong Nai"/>
    <x v="43"/>
    <x v="0"/>
    <s v="Direct"/>
    <n v="4"/>
    <n v="8"/>
    <n v="20.419499999999999"/>
  </r>
  <r>
    <s v="Import"/>
    <s v="South-East Asia"/>
    <s v="Vietnam"/>
    <s v="Haiphong"/>
    <x v="80"/>
    <x v="0"/>
    <s v="Direct"/>
    <n v="6"/>
    <n v="6"/>
    <n v="111.0872"/>
  </r>
  <r>
    <s v="Import"/>
    <s v="South-East Asia"/>
    <s v="Singapore"/>
    <s v="Singapore"/>
    <x v="2"/>
    <x v="0"/>
    <s v="Direct"/>
    <n v="27"/>
    <n v="42"/>
    <n v="214.41919999999999"/>
  </r>
  <r>
    <s v="Import"/>
    <s v="South-East Asia"/>
    <s v="Singapore"/>
    <s v="Singapore"/>
    <x v="18"/>
    <x v="0"/>
    <s v="Direct"/>
    <n v="226"/>
    <n v="251"/>
    <n v="4136.7843999999996"/>
  </r>
  <r>
    <s v="Import"/>
    <s v="South-East Asia"/>
    <s v="Singapore"/>
    <s v="Singapore"/>
    <x v="92"/>
    <x v="0"/>
    <s v="Direct"/>
    <n v="5"/>
    <n v="6"/>
    <n v="65.108199999999997"/>
  </r>
  <r>
    <s v="Import"/>
    <s v="South-East Asia"/>
    <s v="Singapore"/>
    <s v="Singapore"/>
    <x v="0"/>
    <x v="0"/>
    <s v="Direct"/>
    <n v="411"/>
    <n v="467"/>
    <n v="7135.8977000000004"/>
  </r>
  <r>
    <s v="Import"/>
    <s v="South-East Asia"/>
    <s v="Singapore"/>
    <s v="Singapore"/>
    <x v="106"/>
    <x v="0"/>
    <s v="Direct"/>
    <n v="1"/>
    <n v="2"/>
    <n v="21.811299999999999"/>
  </r>
  <r>
    <s v="Import"/>
    <s v="South-East Asia"/>
    <s v="Singapore"/>
    <s v="Singapore"/>
    <x v="4"/>
    <x v="0"/>
    <s v="Direct"/>
    <n v="166"/>
    <n v="258"/>
    <n v="2560.6916999999999"/>
  </r>
  <r>
    <s v="Import"/>
    <s v="South-East Asia"/>
    <s v="Singapore"/>
    <s v="Singapore"/>
    <x v="50"/>
    <x v="0"/>
    <s v="Direct"/>
    <n v="1"/>
    <n v="1"/>
    <n v="10.41"/>
  </r>
  <r>
    <s v="Import"/>
    <s v="South-East Asia"/>
    <s v="Singapore"/>
    <s v="Singapore"/>
    <x v="15"/>
    <x v="0"/>
    <s v="Direct"/>
    <n v="130"/>
    <n v="203"/>
    <n v="1064.9648"/>
  </r>
  <r>
    <s v="Import"/>
    <s v="South-East Asia"/>
    <s v="Singapore"/>
    <s v="Singapore"/>
    <x v="23"/>
    <x v="0"/>
    <s v="Direct"/>
    <n v="1"/>
    <n v="1"/>
    <n v="5"/>
  </r>
  <r>
    <s v="Import"/>
    <s v="South-East Asia"/>
    <s v="Singapore"/>
    <s v="Singapore"/>
    <x v="35"/>
    <x v="0"/>
    <s v="Direct"/>
    <n v="93"/>
    <n v="114"/>
    <n v="986.1037"/>
  </r>
  <r>
    <s v="Import"/>
    <s v="South-East Asia"/>
    <s v="Singapore"/>
    <s v="Singapore"/>
    <x v="8"/>
    <x v="0"/>
    <s v="Direct"/>
    <n v="112"/>
    <n v="195"/>
    <n v="699.80730000000005"/>
  </r>
  <r>
    <s v="Import"/>
    <s v="South-East Asia"/>
    <s v="Singapore"/>
    <s v="Singapore"/>
    <x v="91"/>
    <x v="0"/>
    <s v="Direct"/>
    <n v="51"/>
    <n v="51"/>
    <n v="1028.9949999999999"/>
  </r>
  <r>
    <s v="Import"/>
    <s v="South-East Asia"/>
    <s v="Singapore"/>
    <s v="Singapore"/>
    <x v="39"/>
    <x v="0"/>
    <s v="Direct"/>
    <n v="1"/>
    <n v="1"/>
    <n v="6.6749999999999998"/>
  </r>
  <r>
    <s v="Import"/>
    <s v="South-East Asia"/>
    <s v="Singapore"/>
    <s v="Singapore"/>
    <x v="6"/>
    <x v="0"/>
    <s v="Direct"/>
    <n v="17"/>
    <n v="25"/>
    <n v="214.95849999999999"/>
  </r>
  <r>
    <s v="Import"/>
    <s v="South-East Asia"/>
    <s v="Singapore"/>
    <s v="Singapore"/>
    <x v="20"/>
    <x v="0"/>
    <s v="Direct"/>
    <n v="2"/>
    <n v="2"/>
    <n v="41.21"/>
  </r>
  <r>
    <s v="Import"/>
    <s v="South-East Asia"/>
    <s v="Thailand"/>
    <s v="Bangkok"/>
    <x v="106"/>
    <x v="0"/>
    <s v="Direct"/>
    <n v="851"/>
    <n v="851"/>
    <n v="22717.804599999999"/>
  </r>
  <r>
    <s v="Import"/>
    <s v="South-East Asia"/>
    <s v="Thailand"/>
    <s v="Bangkok"/>
    <x v="46"/>
    <x v="0"/>
    <s v="Direct"/>
    <n v="1"/>
    <n v="2"/>
    <n v="26.26"/>
  </r>
  <r>
    <s v="Import"/>
    <s v="South-East Asia"/>
    <s v="Thailand"/>
    <s v="Bangkok"/>
    <x v="35"/>
    <x v="0"/>
    <s v="Direct"/>
    <n v="240"/>
    <n v="325"/>
    <n v="3370.5853999999999"/>
  </r>
  <r>
    <s v="Import"/>
    <s v="South-East Asia"/>
    <s v="Thailand"/>
    <s v="Bangkok"/>
    <x v="44"/>
    <x v="0"/>
    <s v="Direct"/>
    <n v="56"/>
    <n v="56"/>
    <n v="901.7097"/>
  </r>
  <r>
    <s v="Import"/>
    <s v="South-East Asia"/>
    <s v="Thailand"/>
    <s v="Bangkok"/>
    <x v="21"/>
    <x v="0"/>
    <s v="Direct"/>
    <n v="2"/>
    <n v="2"/>
    <n v="45.152000000000001"/>
  </r>
  <r>
    <s v="Import"/>
    <s v="South-East Asia"/>
    <s v="Thailand"/>
    <s v="Bangkok Modern Terminals"/>
    <x v="51"/>
    <x v="0"/>
    <s v="Direct"/>
    <n v="17"/>
    <n v="19"/>
    <n v="177.39"/>
  </r>
  <r>
    <s v="Import"/>
    <s v="South-East Asia"/>
    <s v="Thailand"/>
    <s v="Bangkok Modern Terminals"/>
    <x v="98"/>
    <x v="0"/>
    <s v="Direct"/>
    <n v="24"/>
    <n v="24"/>
    <n v="498.04610000000002"/>
  </r>
  <r>
    <s v="Import"/>
    <s v="South-East Asia"/>
    <s v="Thailand"/>
    <s v="Bangkok Modern Terminals"/>
    <x v="41"/>
    <x v="0"/>
    <s v="Direct"/>
    <n v="1"/>
    <n v="1"/>
    <n v="2.9590000000000001"/>
  </r>
  <r>
    <s v="Import"/>
    <s v="South-East Asia"/>
    <s v="Thailand"/>
    <s v="Bangkok Modern Terminals"/>
    <x v="71"/>
    <x v="0"/>
    <s v="Direct"/>
    <n v="2"/>
    <n v="3"/>
    <n v="13.587199999999999"/>
  </r>
  <r>
    <s v="Import"/>
    <s v="South-East Asia"/>
    <s v="Thailand"/>
    <s v="Bangkok Modern Terminals"/>
    <x v="43"/>
    <x v="0"/>
    <s v="Direct"/>
    <n v="1"/>
    <n v="1"/>
    <n v="4.2859999999999996"/>
  </r>
  <r>
    <s v="Import"/>
    <s v="South-East Asia"/>
    <s v="Thailand"/>
    <s v="Bangkok Modern Terminals"/>
    <x v="17"/>
    <x v="0"/>
    <s v="Direct"/>
    <n v="1"/>
    <n v="1"/>
    <n v="24.994"/>
  </r>
  <r>
    <s v="Import"/>
    <s v="South-East Asia"/>
    <s v="Thailand"/>
    <s v="Laem Chabang"/>
    <x v="80"/>
    <x v="0"/>
    <s v="Direct"/>
    <n v="25"/>
    <n v="50"/>
    <n v="392.37"/>
  </r>
  <r>
    <s v="Import"/>
    <s v="South-East Asia"/>
    <s v="Thailand"/>
    <s v="Laem Chabang"/>
    <x v="12"/>
    <x v="0"/>
    <s v="Direct"/>
    <n v="47"/>
    <n v="87"/>
    <n v="185.6"/>
  </r>
  <r>
    <s v="Import"/>
    <s v="South-East Asia"/>
    <s v="Thailand"/>
    <s v="Laem Chabang"/>
    <x v="53"/>
    <x v="0"/>
    <s v="Direct"/>
    <n v="20"/>
    <n v="32"/>
    <n v="62.198999999999998"/>
  </r>
  <r>
    <s v="Import"/>
    <s v="South-East Asia"/>
    <s v="Thailand"/>
    <s v="Laem Chabang"/>
    <x v="28"/>
    <x v="0"/>
    <s v="Direct"/>
    <n v="70"/>
    <n v="140"/>
    <n v="1051.8715"/>
  </r>
  <r>
    <s v="Import"/>
    <s v="South-East Asia"/>
    <s v="Thailand"/>
    <s v="Laem Chabang"/>
    <x v="97"/>
    <x v="0"/>
    <s v="Direct"/>
    <n v="2"/>
    <n v="3"/>
    <n v="49.2"/>
  </r>
  <r>
    <s v="Import"/>
    <s v="South-East Asia"/>
    <s v="Thailand"/>
    <s v="Laem Chabang"/>
    <x v="88"/>
    <x v="0"/>
    <s v="Direct"/>
    <n v="161"/>
    <n v="161"/>
    <n v="3913.6"/>
  </r>
  <r>
    <s v="Import"/>
    <s v="South-East Asia"/>
    <s v="Thailand"/>
    <s v="Laem Chabang"/>
    <x v="1"/>
    <x v="1"/>
    <s v="Direct"/>
    <n v="2"/>
    <n v="0"/>
    <n v="16.5"/>
  </r>
  <r>
    <s v="Import"/>
    <s v="South-East Asia"/>
    <s v="Thailand"/>
    <s v="Laem Chabang"/>
    <x v="1"/>
    <x v="0"/>
    <s v="Direct"/>
    <n v="100"/>
    <n v="186"/>
    <n v="1047.4085"/>
  </r>
  <r>
    <s v="Import"/>
    <s v="South-East Asia"/>
    <s v="Thailand"/>
    <s v="Laem Chabang"/>
    <x v="34"/>
    <x v="1"/>
    <s v="Transhipment"/>
    <n v="132"/>
    <n v="0"/>
    <n v="240.185"/>
  </r>
  <r>
    <s v="Import"/>
    <s v="South-East Asia"/>
    <s v="Thailand"/>
    <s v="Laem Chabang"/>
    <x v="27"/>
    <x v="0"/>
    <s v="Direct"/>
    <n v="5"/>
    <n v="5"/>
    <n v="74.485299999999995"/>
  </r>
  <r>
    <s v="Import"/>
    <s v="South-East Asia"/>
    <s v="Thailand"/>
    <s v="Laem Chabang"/>
    <x v="71"/>
    <x v="0"/>
    <s v="Direct"/>
    <n v="1"/>
    <n v="2"/>
    <n v="22.646000000000001"/>
  </r>
  <r>
    <s v="Import"/>
    <s v="South-East Asia"/>
    <s v="Thailand"/>
    <s v="Laem Chabang"/>
    <x v="17"/>
    <x v="0"/>
    <s v="Direct"/>
    <n v="65"/>
    <n v="130"/>
    <n v="524.98080000000004"/>
  </r>
  <r>
    <s v="Import"/>
    <s v="South-East Asia"/>
    <s v="Thailand"/>
    <s v="Lat Krabang"/>
    <x v="2"/>
    <x v="0"/>
    <s v="Direct"/>
    <n v="1"/>
    <n v="1"/>
    <n v="5.4653999999999998"/>
  </r>
  <r>
    <s v="Import"/>
    <s v="South-East Asia"/>
    <s v="Thailand"/>
    <s v="Lat Krabang"/>
    <x v="4"/>
    <x v="0"/>
    <s v="Direct"/>
    <n v="1"/>
    <n v="1"/>
    <n v="1.355"/>
  </r>
  <r>
    <s v="Import"/>
    <s v="South-East Asia"/>
    <s v="Thailand"/>
    <s v="Lat Krabang"/>
    <x v="35"/>
    <x v="0"/>
    <s v="Direct"/>
    <n v="6"/>
    <n v="7"/>
    <n v="113.6908"/>
  </r>
  <r>
    <s v="Import"/>
    <s v="South-East Asia"/>
    <s v="Thailand"/>
    <s v="Lat Krabang"/>
    <x v="90"/>
    <x v="0"/>
    <s v="Direct"/>
    <n v="18"/>
    <n v="18"/>
    <n v="359.97160000000002"/>
  </r>
  <r>
    <s v="Import"/>
    <s v="South-East Asia"/>
    <s v="Thailand"/>
    <s v="Siam Bangkok Port"/>
    <x v="35"/>
    <x v="0"/>
    <s v="Direct"/>
    <n v="3"/>
    <n v="3"/>
    <n v="59.115000000000002"/>
  </r>
  <r>
    <s v="Import"/>
    <s v="South-East Asia"/>
    <s v="Thailand"/>
    <s v="Songkhla"/>
    <x v="64"/>
    <x v="0"/>
    <s v="Direct"/>
    <n v="1"/>
    <n v="1"/>
    <n v="23.751000000000001"/>
  </r>
  <r>
    <s v="Import"/>
    <s v="South-East Asia"/>
    <s v="Thailand"/>
    <s v="Songkhla"/>
    <x v="5"/>
    <x v="0"/>
    <s v="Direct"/>
    <n v="4"/>
    <n v="4"/>
    <n v="31.580300000000001"/>
  </r>
  <r>
    <s v="Import"/>
    <s v="South-East Asia"/>
    <s v="Thailand"/>
    <s v="Songkhla"/>
    <x v="6"/>
    <x v="0"/>
    <s v="Direct"/>
    <n v="3"/>
    <n v="5"/>
    <n v="40.9161"/>
  </r>
  <r>
    <s v="Import"/>
    <s v="South-East Asia"/>
    <s v="Thailand"/>
    <s v="Thailand - other"/>
    <x v="96"/>
    <x v="2"/>
    <s v="Direct"/>
    <n v="1"/>
    <n v="0"/>
    <n v="9859.4619999999995"/>
  </r>
  <r>
    <s v="Import"/>
    <s v="South-East Asia"/>
    <s v="Thailand"/>
    <s v="Thailand - other"/>
    <x v="53"/>
    <x v="0"/>
    <s v="Direct"/>
    <n v="2"/>
    <n v="4"/>
    <n v="7.0365000000000002"/>
  </r>
  <r>
    <s v="Import"/>
    <s v="South-East Asia"/>
    <s v="Vietnam"/>
    <s v="Cai Mep"/>
    <x v="51"/>
    <x v="0"/>
    <s v="Direct"/>
    <n v="4"/>
    <n v="5"/>
    <n v="54.459099999999999"/>
  </r>
  <r>
    <s v="Import"/>
    <s v="South-East Asia"/>
    <s v="Vietnam"/>
    <s v="Cai Mep"/>
    <x v="53"/>
    <x v="0"/>
    <s v="Direct"/>
    <n v="4"/>
    <n v="7"/>
    <n v="28.658000000000001"/>
  </r>
  <r>
    <s v="Import"/>
    <s v="South-East Asia"/>
    <s v="Vietnam"/>
    <s v="Cat Lai"/>
    <x v="3"/>
    <x v="0"/>
    <s v="Direct"/>
    <n v="2"/>
    <n v="2"/>
    <n v="34.200000000000003"/>
  </r>
  <r>
    <s v="Import"/>
    <s v="South-East Asia"/>
    <s v="Vietnam"/>
    <s v="Cat Lai"/>
    <x v="64"/>
    <x v="0"/>
    <s v="Direct"/>
    <n v="3"/>
    <n v="3"/>
    <n v="26.3917"/>
  </r>
  <r>
    <s v="Import"/>
    <s v="South-East Asia"/>
    <s v="Vietnam"/>
    <s v="Cat Lai"/>
    <x v="4"/>
    <x v="0"/>
    <s v="Direct"/>
    <n v="24"/>
    <n v="34"/>
    <n v="143.1165"/>
  </r>
  <r>
    <s v="Import"/>
    <s v="South-East Asia"/>
    <s v="Vietnam"/>
    <s v="Cat Lai"/>
    <x v="15"/>
    <x v="0"/>
    <s v="Direct"/>
    <n v="1"/>
    <n v="2"/>
    <n v="2.8374000000000001"/>
  </r>
  <r>
    <s v="Import"/>
    <s v="South-East Asia"/>
    <s v="Vietnam"/>
    <s v="Cat Lai"/>
    <x v="5"/>
    <x v="0"/>
    <s v="Direct"/>
    <n v="8"/>
    <n v="15"/>
    <n v="83.759"/>
  </r>
  <r>
    <s v="Import"/>
    <s v="South-East Asia"/>
    <s v="Vietnam"/>
    <s v="Cat Lai"/>
    <x v="6"/>
    <x v="0"/>
    <s v="Direct"/>
    <n v="4"/>
    <n v="5"/>
    <n v="45.716999999999999"/>
  </r>
  <r>
    <s v="Import"/>
    <s v="South-East Asia"/>
    <s v="Vietnam"/>
    <s v="Da Nang"/>
    <x v="3"/>
    <x v="0"/>
    <s v="Direct"/>
    <n v="3"/>
    <n v="5"/>
    <n v="21.588999999999999"/>
  </r>
  <r>
    <s v="Import"/>
    <s v="South-East Asia"/>
    <s v="Vietnam"/>
    <s v="Da Nang"/>
    <x v="5"/>
    <x v="0"/>
    <s v="Direct"/>
    <n v="2"/>
    <n v="2"/>
    <n v="8.7553999999999998"/>
  </r>
  <r>
    <s v="Import"/>
    <s v="South-East Asia"/>
    <s v="Vietnam"/>
    <s v="Haiphong"/>
    <x v="3"/>
    <x v="0"/>
    <s v="Direct"/>
    <n v="19"/>
    <n v="19"/>
    <n v="475"/>
  </r>
  <r>
    <s v="Import"/>
    <s v="South-East Asia"/>
    <s v="Vietnam"/>
    <s v="Haiphong"/>
    <x v="2"/>
    <x v="0"/>
    <s v="Direct"/>
    <n v="4"/>
    <n v="7"/>
    <n v="17.275099999999998"/>
  </r>
  <r>
    <s v="Import"/>
    <s v="South-East Asia"/>
    <s v="Vietnam"/>
    <s v="Haiphong"/>
    <x v="14"/>
    <x v="0"/>
    <s v="Direct"/>
    <n v="5"/>
    <n v="7"/>
    <n v="50.143000000000001"/>
  </r>
  <r>
    <s v="Import"/>
    <s v="South-East Asia"/>
    <s v="Vietnam"/>
    <s v="Haiphong"/>
    <x v="41"/>
    <x v="0"/>
    <s v="Direct"/>
    <n v="13"/>
    <n v="26"/>
    <n v="65.099999999999994"/>
  </r>
  <r>
    <s v="Import"/>
    <s v="South-East Asia"/>
    <s v="Vietnam"/>
    <s v="Haiphong"/>
    <x v="4"/>
    <x v="0"/>
    <s v="Direct"/>
    <n v="11"/>
    <n v="19"/>
    <n v="98.769900000000007"/>
  </r>
  <r>
    <s v="Import"/>
    <s v="South-East Asia"/>
    <s v="Vietnam"/>
    <s v="Haiphong"/>
    <x v="15"/>
    <x v="0"/>
    <s v="Direct"/>
    <n v="12"/>
    <n v="16"/>
    <n v="75.593599999999995"/>
  </r>
  <r>
    <s v="Import"/>
    <s v="South-East Asia"/>
    <s v="Vietnam"/>
    <s v="Haiphong"/>
    <x v="5"/>
    <x v="0"/>
    <s v="Direct"/>
    <n v="46"/>
    <n v="71"/>
    <n v="571.41020000000003"/>
  </r>
  <r>
    <s v="Import"/>
    <s v="South-East Asia"/>
    <s v="Vietnam"/>
    <s v="Haiphong"/>
    <x v="90"/>
    <x v="0"/>
    <s v="Direct"/>
    <n v="4"/>
    <n v="4"/>
    <n v="64.065100000000001"/>
  </r>
  <r>
    <s v="Import"/>
    <s v="South-East Asia"/>
    <s v="Vietnam"/>
    <s v="Haiphong"/>
    <x v="6"/>
    <x v="0"/>
    <s v="Direct"/>
    <n v="11"/>
    <n v="22"/>
    <n v="76.013900000000007"/>
  </r>
  <r>
    <s v="Import"/>
    <s v="South-East Asia"/>
    <s v="Vietnam"/>
    <s v="Haiphong"/>
    <x v="43"/>
    <x v="0"/>
    <s v="Direct"/>
    <n v="12"/>
    <n v="21"/>
    <n v="121.568"/>
  </r>
  <r>
    <s v="Import"/>
    <s v="South-East Asia"/>
    <s v="Vietnam"/>
    <s v="Haiphong"/>
    <x v="17"/>
    <x v="0"/>
    <s v="Direct"/>
    <n v="18"/>
    <n v="36"/>
    <n v="251.29060000000001"/>
  </r>
  <r>
    <s v="Import"/>
    <s v="South-East Asia"/>
    <s v="Vietnam"/>
    <s v="Phuoc Long"/>
    <x v="53"/>
    <x v="0"/>
    <s v="Direct"/>
    <n v="9"/>
    <n v="15"/>
    <n v="91.462199999999996"/>
  </r>
  <r>
    <s v="Import"/>
    <s v="South-East Asia"/>
    <s v="Vietnam"/>
    <s v="Qui Nhon"/>
    <x v="3"/>
    <x v="0"/>
    <s v="Direct"/>
    <n v="1"/>
    <n v="1"/>
    <n v="22.681000000000001"/>
  </r>
  <r>
    <s v="Import"/>
    <s v="South-East Asia"/>
    <s v="Vietnam"/>
    <s v="Saigon"/>
    <x v="63"/>
    <x v="0"/>
    <s v="Direct"/>
    <n v="9"/>
    <n v="9"/>
    <n v="215.00020000000001"/>
  </r>
  <r>
    <s v="Import"/>
    <s v="South-East Asia"/>
    <s v="Vietnam"/>
    <s v="Saigon"/>
    <x v="55"/>
    <x v="0"/>
    <s v="Direct"/>
    <n v="2"/>
    <n v="2"/>
    <n v="13.6425"/>
  </r>
  <r>
    <s v="Import"/>
    <s v="South-East Asia"/>
    <s v="Vietnam"/>
    <s v="Saigon"/>
    <x v="53"/>
    <x v="0"/>
    <s v="Direct"/>
    <n v="393"/>
    <n v="733"/>
    <n v="2213.7647999999999"/>
  </r>
  <r>
    <s v="Import"/>
    <s v="South-East Asia"/>
    <s v="Vietnam"/>
    <s v="Saigon"/>
    <x v="46"/>
    <x v="0"/>
    <s v="Direct"/>
    <n v="1"/>
    <n v="2"/>
    <n v="18.36"/>
  </r>
  <r>
    <s v="Import"/>
    <s v="South-East Asia"/>
    <s v="Vietnam"/>
    <s v="Saigon"/>
    <x v="1"/>
    <x v="0"/>
    <s v="Direct"/>
    <n v="28"/>
    <n v="43"/>
    <n v="314.36320000000001"/>
  </r>
  <r>
    <s v="Import"/>
    <s v="South-East Asia"/>
    <s v="Vietnam"/>
    <s v="Saigon"/>
    <x v="15"/>
    <x v="0"/>
    <s v="Direct"/>
    <n v="28"/>
    <n v="44"/>
    <n v="117.42100000000001"/>
  </r>
  <r>
    <s v="Import"/>
    <s v="South-East Asia"/>
    <s v="Vietnam"/>
    <s v="Saigon"/>
    <x v="44"/>
    <x v="0"/>
    <s v="Direct"/>
    <n v="1"/>
    <n v="2"/>
    <n v="8.3550000000000004"/>
  </r>
  <r>
    <s v="Import"/>
    <s v="South-East Asia"/>
    <s v="Vietnam"/>
    <s v="Saigon"/>
    <x v="21"/>
    <x v="0"/>
    <s v="Direct"/>
    <n v="8"/>
    <n v="8"/>
    <n v="163.76"/>
  </r>
  <r>
    <s v="Import"/>
    <s v="South-East Asia"/>
    <s v="Vietnam"/>
    <s v="Saigon"/>
    <x v="6"/>
    <x v="0"/>
    <s v="Direct"/>
    <n v="20"/>
    <n v="33"/>
    <n v="207.84100000000001"/>
  </r>
  <r>
    <s v="Import"/>
    <s v="South-East Asia"/>
    <s v="Vietnam"/>
    <s v="Vietnam - other"/>
    <x v="80"/>
    <x v="0"/>
    <s v="Direct"/>
    <n v="1"/>
    <n v="1"/>
    <n v="18.275600000000001"/>
  </r>
  <r>
    <s v="Import"/>
    <s v="South-East Asia"/>
    <s v="Vietnam"/>
    <s v="Vietnam - other"/>
    <x v="2"/>
    <x v="0"/>
    <s v="Direct"/>
    <n v="2"/>
    <n v="2"/>
    <n v="8.4227000000000007"/>
  </r>
  <r>
    <s v="Import"/>
    <s v="South-East Asia"/>
    <s v="Vietnam"/>
    <s v="Vietnam - other"/>
    <x v="14"/>
    <x v="0"/>
    <s v="Direct"/>
    <n v="7"/>
    <n v="12"/>
    <n v="66.56"/>
  </r>
  <r>
    <s v="Import"/>
    <s v="South-East Asia"/>
    <s v="Vietnam"/>
    <s v="Vietnam - other"/>
    <x v="12"/>
    <x v="0"/>
    <s v="Direct"/>
    <n v="2"/>
    <n v="4"/>
    <n v="8"/>
  </r>
  <r>
    <s v="Import"/>
    <s v="South-East Asia"/>
    <s v="Vietnam"/>
    <s v="Vietnam - other"/>
    <x v="98"/>
    <x v="0"/>
    <s v="Direct"/>
    <n v="1"/>
    <n v="2"/>
    <n v="8.6960999999999995"/>
  </r>
  <r>
    <s v="Import"/>
    <s v="South-East Asia"/>
    <s v="Vietnam"/>
    <s v="Vietnam - other"/>
    <x v="41"/>
    <x v="0"/>
    <s v="Direct"/>
    <n v="47"/>
    <n v="93"/>
    <n v="245.96299999999999"/>
  </r>
  <r>
    <s v="Import"/>
    <s v="South-East Asia"/>
    <s v="Vietnam"/>
    <s v="Vietnam - other"/>
    <x v="4"/>
    <x v="0"/>
    <s v="Direct"/>
    <n v="42"/>
    <n v="59"/>
    <n v="584.13469999999995"/>
  </r>
  <r>
    <s v="Import"/>
    <s v="South-East Asia"/>
    <s v="Vietnam"/>
    <s v="Vietnam - other"/>
    <x v="59"/>
    <x v="0"/>
    <s v="Direct"/>
    <n v="5"/>
    <n v="9"/>
    <n v="40.2117"/>
  </r>
  <r>
    <s v="Import"/>
    <s v="South-East Asia"/>
    <s v="Vietnam"/>
    <s v="Vietnam - other"/>
    <x v="8"/>
    <x v="0"/>
    <s v="Direct"/>
    <n v="2"/>
    <n v="4"/>
    <n v="11.5578"/>
  </r>
  <r>
    <s v="Import"/>
    <s v="South-East Asia"/>
    <s v="Vietnam"/>
    <s v="Haiphong"/>
    <x v="63"/>
    <x v="0"/>
    <s v="Direct"/>
    <n v="24"/>
    <n v="24"/>
    <n v="648.96"/>
  </r>
  <r>
    <s v="Import"/>
    <s v="South-East Asia"/>
    <s v="Vietnam"/>
    <s v="Haiphong"/>
    <x v="12"/>
    <x v="0"/>
    <s v="Direct"/>
    <n v="34"/>
    <n v="68"/>
    <n v="149.6"/>
  </r>
  <r>
    <s v="Import"/>
    <s v="South-East Asia"/>
    <s v="Vietnam"/>
    <s v="Haiphong"/>
    <x v="1"/>
    <x v="0"/>
    <s v="Direct"/>
    <n v="9"/>
    <n v="12"/>
    <n v="102.07380000000001"/>
  </r>
  <r>
    <s v="Import"/>
    <s v="South-East Asia"/>
    <s v="Vietnam"/>
    <s v="Haiphong"/>
    <x v="71"/>
    <x v="0"/>
    <s v="Direct"/>
    <n v="6"/>
    <n v="6"/>
    <n v="38.533999999999999"/>
  </r>
  <r>
    <s v="Import"/>
    <s v="South-East Asia"/>
    <s v="Vietnam"/>
    <s v="Haiphong"/>
    <x v="38"/>
    <x v="0"/>
    <s v="Direct"/>
    <n v="1"/>
    <n v="1"/>
    <n v="2.3328000000000002"/>
  </r>
  <r>
    <s v="Import"/>
    <s v="South-East Asia"/>
    <s v="Vietnam"/>
    <s v="Ho Chi Minh, VICT"/>
    <x v="1"/>
    <x v="0"/>
    <s v="Direct"/>
    <n v="1"/>
    <n v="2"/>
    <n v="17.510000000000002"/>
  </r>
  <r>
    <s v="Import"/>
    <s v="South-East Asia"/>
    <s v="Vietnam"/>
    <s v="Phuoc Long"/>
    <x v="3"/>
    <x v="0"/>
    <s v="Direct"/>
    <n v="2"/>
    <n v="4"/>
    <n v="41.3"/>
  </r>
  <r>
    <s v="Import"/>
    <s v="South-East Asia"/>
    <s v="Vietnam"/>
    <s v="Phuoc Long"/>
    <x v="0"/>
    <x v="0"/>
    <s v="Direct"/>
    <n v="1"/>
    <n v="2"/>
    <n v="22.527999999999999"/>
  </r>
  <r>
    <s v="Import"/>
    <s v="South-East Asia"/>
    <s v="Vietnam"/>
    <s v="Saigon"/>
    <x v="2"/>
    <x v="0"/>
    <s v="Direct"/>
    <n v="17"/>
    <n v="19"/>
    <n v="76.954899999999995"/>
  </r>
  <r>
    <s v="Import"/>
    <s v="South-East Asia"/>
    <s v="Vietnam"/>
    <s v="Saigon"/>
    <x v="18"/>
    <x v="0"/>
    <s v="Direct"/>
    <n v="9"/>
    <n v="9"/>
    <n v="159.99940000000001"/>
  </r>
  <r>
    <s v="Import"/>
    <s v="South-East Asia"/>
    <s v="Vietnam"/>
    <s v="Saigon"/>
    <x v="0"/>
    <x v="0"/>
    <s v="Direct"/>
    <n v="12"/>
    <n v="17"/>
    <n v="245.898"/>
  </r>
  <r>
    <s v="Import"/>
    <s v="South-East Asia"/>
    <s v="Vietnam"/>
    <s v="Saigon"/>
    <x v="32"/>
    <x v="0"/>
    <s v="Direct"/>
    <n v="9"/>
    <n v="14"/>
    <n v="102.2704"/>
  </r>
  <r>
    <s v="Import"/>
    <s v="South-East Asia"/>
    <s v="Vietnam"/>
    <s v="Saigon"/>
    <x v="4"/>
    <x v="0"/>
    <s v="Direct"/>
    <n v="65"/>
    <n v="113"/>
    <n v="1042.2955999999999"/>
  </r>
  <r>
    <s v="Import"/>
    <s v="South-East Asia"/>
    <s v="Vietnam"/>
    <s v="Saigon"/>
    <x v="77"/>
    <x v="0"/>
    <s v="Direct"/>
    <n v="3"/>
    <n v="4"/>
    <n v="54.872799999999998"/>
  </r>
  <r>
    <s v="Import"/>
    <s v="South-East Asia"/>
    <s v="Vietnam"/>
    <s v="Saigon"/>
    <x v="59"/>
    <x v="0"/>
    <s v="Direct"/>
    <n v="6"/>
    <n v="12"/>
    <n v="62.454900000000002"/>
  </r>
  <r>
    <s v="Import"/>
    <s v="South-East Asia"/>
    <s v="Vietnam"/>
    <s v="Saigon"/>
    <x v="23"/>
    <x v="0"/>
    <s v="Direct"/>
    <n v="2"/>
    <n v="2"/>
    <n v="30"/>
  </r>
  <r>
    <s v="Import"/>
    <s v="South-East Asia"/>
    <s v="Vietnam"/>
    <s v="Saigon"/>
    <x v="35"/>
    <x v="0"/>
    <s v="Direct"/>
    <n v="30"/>
    <n v="36"/>
    <n v="416.62329999999997"/>
  </r>
  <r>
    <s v="Import"/>
    <s v="South-East Asia"/>
    <s v="Vietnam"/>
    <s v="Saigon"/>
    <x v="8"/>
    <x v="0"/>
    <s v="Direct"/>
    <n v="16"/>
    <n v="26"/>
    <n v="65.535700000000006"/>
  </r>
  <r>
    <s v="Import"/>
    <s v="South-East Asia"/>
    <s v="Vietnam"/>
    <s v="Saigon"/>
    <x v="16"/>
    <x v="0"/>
    <s v="Direct"/>
    <n v="1"/>
    <n v="1"/>
    <n v="2"/>
  </r>
  <r>
    <s v="Import"/>
    <s v="South-East Asia"/>
    <s v="Vietnam"/>
    <s v="Saigon"/>
    <x v="5"/>
    <x v="0"/>
    <s v="Direct"/>
    <n v="78"/>
    <n v="128"/>
    <n v="764.61950000000002"/>
  </r>
  <r>
    <s v="Import"/>
    <s v="South-East Asia"/>
    <s v="Vietnam"/>
    <s v="Saigon"/>
    <x v="90"/>
    <x v="0"/>
    <s v="Direct"/>
    <n v="24"/>
    <n v="24"/>
    <n v="547.66319999999996"/>
  </r>
  <r>
    <s v="Import"/>
    <s v="South-East Asia"/>
    <s v="Vietnam"/>
    <s v="Saigon"/>
    <x v="38"/>
    <x v="0"/>
    <s v="Direct"/>
    <n v="10"/>
    <n v="13"/>
    <n v="38.9405"/>
  </r>
  <r>
    <s v="Import"/>
    <s v="South-East Asia"/>
    <s v="Vietnam"/>
    <s v="Vietnam - other"/>
    <x v="37"/>
    <x v="0"/>
    <s v="Direct"/>
    <n v="1"/>
    <n v="1"/>
    <n v="16.407"/>
  </r>
  <r>
    <s v="Import"/>
    <s v="South-East Asia"/>
    <s v="Vietnam"/>
    <s v="Vietnam - other"/>
    <x v="1"/>
    <x v="1"/>
    <s v="Direct"/>
    <n v="1"/>
    <n v="0"/>
    <n v="44"/>
  </r>
  <r>
    <s v="Import"/>
    <s v="South-East Asia"/>
    <s v="Vietnam"/>
    <s v="Vietnam - other"/>
    <x v="35"/>
    <x v="0"/>
    <s v="Direct"/>
    <n v="10"/>
    <n v="12"/>
    <n v="176.14850000000001"/>
  </r>
  <r>
    <s v="Import"/>
    <s v="South-East Asia"/>
    <s v="Vietnam"/>
    <s v="Vung Tau"/>
    <x v="63"/>
    <x v="0"/>
    <s v="Direct"/>
    <n v="1"/>
    <n v="1"/>
    <n v="20"/>
  </r>
  <r>
    <s v="Import"/>
    <s v="Southern Asia"/>
    <s v="Bangladesh"/>
    <s v="Chittagong"/>
    <x v="86"/>
    <x v="0"/>
    <s v="Direct"/>
    <n v="3"/>
    <n v="5"/>
    <n v="25.539899999999999"/>
  </r>
  <r>
    <s v="Import"/>
    <s v="Southern Asia"/>
    <s v="Bangladesh"/>
    <s v="Chittagong"/>
    <x v="64"/>
    <x v="0"/>
    <s v="Direct"/>
    <n v="1"/>
    <n v="1"/>
    <n v="17.5076"/>
  </r>
  <r>
    <s v="Import"/>
    <s v="Southern Asia"/>
    <s v="Bangladesh"/>
    <s v="Chittagong"/>
    <x v="79"/>
    <x v="0"/>
    <s v="Direct"/>
    <n v="1"/>
    <n v="1"/>
    <n v="18.500499999999999"/>
  </r>
  <r>
    <s v="Import"/>
    <s v="Southern Asia"/>
    <s v="Bangladesh"/>
    <s v="Chittagong"/>
    <x v="5"/>
    <x v="0"/>
    <s v="Direct"/>
    <n v="2"/>
    <n v="3"/>
    <n v="14.504"/>
  </r>
  <r>
    <s v="Import"/>
    <s v="South-East Asia"/>
    <s v="Vietnam"/>
    <s v="Vietnam - other"/>
    <x v="93"/>
    <x v="2"/>
    <s v="Direct"/>
    <n v="4"/>
    <n v="0"/>
    <n v="93253.55"/>
  </r>
  <r>
    <s v="Import"/>
    <s v="South-East Asia"/>
    <s v="Vietnam"/>
    <s v="Vietnam - other"/>
    <x v="39"/>
    <x v="0"/>
    <s v="Direct"/>
    <n v="4"/>
    <n v="8"/>
    <n v="21.9"/>
  </r>
  <r>
    <s v="Import"/>
    <s v="South-East Asia"/>
    <s v="Vietnam"/>
    <s v="Vietnam - other"/>
    <x v="90"/>
    <x v="0"/>
    <s v="Direct"/>
    <n v="4"/>
    <n v="4"/>
    <n v="92.102500000000006"/>
  </r>
  <r>
    <s v="Import"/>
    <s v="South-East Asia"/>
    <s v="Vietnam"/>
    <s v="Vietnam - other"/>
    <x v="43"/>
    <x v="0"/>
    <s v="Direct"/>
    <n v="15"/>
    <n v="30"/>
    <n v="302.64729999999997"/>
  </r>
  <r>
    <s v="Import"/>
    <s v="South-East Asia"/>
    <s v="Vietnam"/>
    <s v="Vietnam - other"/>
    <x v="17"/>
    <x v="0"/>
    <s v="Direct"/>
    <n v="3"/>
    <n v="3"/>
    <n v="42.5152"/>
  </r>
  <r>
    <s v="Import"/>
    <s v="Southern Asia"/>
    <s v="Bangladesh"/>
    <s v="Chittagong"/>
    <x v="1"/>
    <x v="0"/>
    <s v="Direct"/>
    <n v="5"/>
    <n v="7"/>
    <n v="60.372999999999998"/>
  </r>
  <r>
    <s v="Import"/>
    <s v="Southern Asia"/>
    <s v="Bangladesh"/>
    <s v="Chittagong"/>
    <x v="27"/>
    <x v="0"/>
    <s v="Direct"/>
    <n v="1"/>
    <n v="1"/>
    <n v="11.5"/>
  </r>
  <r>
    <s v="Import"/>
    <s v="Southern Asia"/>
    <s v="Bangladesh"/>
    <s v="Chittagong"/>
    <x v="35"/>
    <x v="0"/>
    <s v="Direct"/>
    <n v="1"/>
    <n v="1"/>
    <n v="12.0215"/>
  </r>
  <r>
    <s v="Import"/>
    <s v="Southern Asia"/>
    <s v="Bangladesh"/>
    <s v="Mongla"/>
    <x v="51"/>
    <x v="0"/>
    <s v="Direct"/>
    <n v="8"/>
    <n v="15"/>
    <n v="135.12799999999999"/>
  </r>
  <r>
    <s v="Import"/>
    <s v="Southern Asia"/>
    <s v="India"/>
    <s v="Calcutta"/>
    <x v="1"/>
    <x v="0"/>
    <s v="Direct"/>
    <n v="4"/>
    <n v="6"/>
    <n v="39.329799999999999"/>
  </r>
  <r>
    <s v="Import"/>
    <s v="Southern Asia"/>
    <s v="India"/>
    <s v="Calcutta"/>
    <x v="35"/>
    <x v="0"/>
    <s v="Direct"/>
    <n v="2"/>
    <n v="3"/>
    <n v="14.7706"/>
  </r>
  <r>
    <s v="Import"/>
    <s v="Southern Asia"/>
    <s v="India"/>
    <s v="Calcutta"/>
    <x v="44"/>
    <x v="0"/>
    <s v="Direct"/>
    <n v="2"/>
    <n v="2"/>
    <n v="25.16"/>
  </r>
  <r>
    <s v="Import"/>
    <s v="Southern Asia"/>
    <s v="India"/>
    <s v="Cochin"/>
    <x v="1"/>
    <x v="0"/>
    <s v="Direct"/>
    <n v="2"/>
    <n v="2"/>
    <n v="11.3451"/>
  </r>
  <r>
    <s v="Import"/>
    <s v="Southern Asia"/>
    <s v="India"/>
    <s v="Cochin"/>
    <x v="35"/>
    <x v="0"/>
    <s v="Direct"/>
    <n v="14"/>
    <n v="15"/>
    <n v="178.0265"/>
  </r>
  <r>
    <s v="Import"/>
    <s v="Southern Asia"/>
    <s v="India"/>
    <s v="Cochin"/>
    <x v="5"/>
    <x v="0"/>
    <s v="Direct"/>
    <n v="2"/>
    <n v="3"/>
    <n v="24.6934"/>
  </r>
  <r>
    <s v="Import"/>
    <s v="Southern Asia"/>
    <s v="India"/>
    <s v="Cochin"/>
    <x v="6"/>
    <x v="0"/>
    <s v="Direct"/>
    <n v="2"/>
    <n v="2"/>
    <n v="32.033999999999999"/>
  </r>
  <r>
    <s v="Import"/>
    <s v="Southern Asia"/>
    <s v="India"/>
    <s v="Hazira"/>
    <x v="0"/>
    <x v="0"/>
    <s v="Direct"/>
    <n v="11"/>
    <n v="11"/>
    <n v="220.69"/>
  </r>
  <r>
    <s v="Import"/>
    <s v="Southern Asia"/>
    <s v="India"/>
    <s v="India - Other"/>
    <x v="55"/>
    <x v="0"/>
    <s v="Direct"/>
    <n v="2"/>
    <n v="2"/>
    <n v="14.4498"/>
  </r>
  <r>
    <s v="Import"/>
    <s v="Southern Asia"/>
    <s v="India"/>
    <s v="India - Other"/>
    <x v="41"/>
    <x v="0"/>
    <s v="Direct"/>
    <n v="3"/>
    <n v="6"/>
    <n v="18.09"/>
  </r>
  <r>
    <s v="Import"/>
    <s v="Southern Asia"/>
    <s v="India"/>
    <s v="India - Other"/>
    <x v="4"/>
    <x v="0"/>
    <s v="Direct"/>
    <n v="79"/>
    <n v="89"/>
    <n v="1749.8520000000001"/>
  </r>
  <r>
    <s v="Import"/>
    <s v="Southern Asia"/>
    <s v="India"/>
    <s v="India - Other"/>
    <x v="15"/>
    <x v="0"/>
    <s v="Direct"/>
    <n v="1"/>
    <n v="2"/>
    <n v="9.2614999999999998"/>
  </r>
  <r>
    <s v="Import"/>
    <s v="Southern Asia"/>
    <s v="India"/>
    <s v="India - Other"/>
    <x v="16"/>
    <x v="0"/>
    <s v="Direct"/>
    <n v="3"/>
    <n v="3"/>
    <n v="6.7510000000000003"/>
  </r>
  <r>
    <s v="Import"/>
    <s v="Southern Asia"/>
    <s v="India"/>
    <s v="India - Other"/>
    <x v="5"/>
    <x v="0"/>
    <s v="Direct"/>
    <n v="15"/>
    <n v="24"/>
    <n v="184.64250000000001"/>
  </r>
  <r>
    <s v="Import"/>
    <s v="Southern Asia"/>
    <s v="India"/>
    <s v="India - Other"/>
    <x v="91"/>
    <x v="0"/>
    <s v="Direct"/>
    <n v="2"/>
    <n v="2"/>
    <n v="44.5"/>
  </r>
  <r>
    <s v="Import"/>
    <s v="Southern Asia"/>
    <s v="India"/>
    <s v="India - Other"/>
    <x v="6"/>
    <x v="0"/>
    <s v="Direct"/>
    <n v="10"/>
    <n v="16"/>
    <n v="106.9755"/>
  </r>
  <r>
    <s v="Import"/>
    <s v="Southern Asia"/>
    <s v="India"/>
    <s v="Jawaharlal Nehru"/>
    <x v="2"/>
    <x v="0"/>
    <s v="Direct"/>
    <n v="15"/>
    <n v="17"/>
    <n v="61.185499999999998"/>
  </r>
  <r>
    <s v="Import"/>
    <s v="Southern Asia"/>
    <s v="India"/>
    <s v="Jawaharlal Nehru"/>
    <x v="15"/>
    <x v="0"/>
    <s v="Direct"/>
    <n v="3"/>
    <n v="4"/>
    <n v="14.5556"/>
  </r>
  <r>
    <s v="Import"/>
    <s v="Southern Asia"/>
    <s v="India"/>
    <s v="Jodhpur"/>
    <x v="53"/>
    <x v="0"/>
    <s v="Direct"/>
    <n v="1"/>
    <n v="2"/>
    <n v="8.67"/>
  </r>
  <r>
    <s v="Import"/>
    <s v="Southern Asia"/>
    <s v="India"/>
    <s v="Kota"/>
    <x v="3"/>
    <x v="0"/>
    <s v="Direct"/>
    <n v="2"/>
    <n v="2"/>
    <n v="37.5"/>
  </r>
  <r>
    <s v="Import"/>
    <s v="Southern Asia"/>
    <s v="India"/>
    <s v="Madras"/>
    <x v="41"/>
    <x v="0"/>
    <s v="Direct"/>
    <n v="1"/>
    <n v="2"/>
    <n v="10.7865"/>
  </r>
  <r>
    <s v="Import"/>
    <s v="Southern Asia"/>
    <s v="India"/>
    <s v="Madras"/>
    <x v="4"/>
    <x v="0"/>
    <s v="Direct"/>
    <n v="146"/>
    <n v="183"/>
    <n v="3220.5572000000002"/>
  </r>
  <r>
    <s v="Import"/>
    <s v="East Asia"/>
    <s v="China"/>
    <s v="Qingdao"/>
    <x v="9"/>
    <x v="0"/>
    <s v="Direct"/>
    <n v="58"/>
    <n v="108"/>
    <n v="738.05799999999999"/>
  </r>
  <r>
    <s v="Import"/>
    <s v="East Asia"/>
    <s v="China"/>
    <s v="Qingyuan"/>
    <x v="3"/>
    <x v="0"/>
    <s v="Direct"/>
    <n v="1"/>
    <n v="1"/>
    <n v="25.484999999999999"/>
  </r>
  <r>
    <s v="Import"/>
    <s v="East Asia"/>
    <s v="China"/>
    <s v="QINZHOU"/>
    <x v="14"/>
    <x v="0"/>
    <s v="Direct"/>
    <n v="5"/>
    <n v="10"/>
    <n v="125"/>
  </r>
  <r>
    <s v="Import"/>
    <s v="East Asia"/>
    <s v="China"/>
    <s v="QINZHOU"/>
    <x v="27"/>
    <x v="0"/>
    <s v="Direct"/>
    <n v="1"/>
    <n v="1"/>
    <n v="18.867999999999999"/>
  </r>
  <r>
    <s v="Import"/>
    <s v="East Asia"/>
    <s v="China"/>
    <s v="Sanbu"/>
    <x v="3"/>
    <x v="0"/>
    <s v="Direct"/>
    <n v="3"/>
    <n v="3"/>
    <n v="72.123999999999995"/>
  </r>
  <r>
    <s v="Import"/>
    <s v="East Asia"/>
    <s v="China"/>
    <s v="Sanshan"/>
    <x v="4"/>
    <x v="0"/>
    <s v="Direct"/>
    <n v="27"/>
    <n v="45"/>
    <n v="675.10199999999998"/>
  </r>
  <r>
    <s v="Import"/>
    <s v="East Asia"/>
    <s v="China"/>
    <s v="Sanshui"/>
    <x v="41"/>
    <x v="0"/>
    <s v="Direct"/>
    <n v="1"/>
    <n v="1"/>
    <n v="2.2200000000000002"/>
  </r>
  <r>
    <s v="Import"/>
    <s v="East Asia"/>
    <s v="China"/>
    <s v="Sanshui"/>
    <x v="71"/>
    <x v="0"/>
    <s v="Direct"/>
    <n v="1"/>
    <n v="2"/>
    <n v="7.9640000000000004"/>
  </r>
  <r>
    <s v="Import"/>
    <s v="East Asia"/>
    <s v="China"/>
    <s v="Shanghai"/>
    <x v="3"/>
    <x v="0"/>
    <s v="Direct"/>
    <n v="126"/>
    <n v="149"/>
    <n v="2473.9090999999999"/>
  </r>
  <r>
    <s v="Import"/>
    <s v="East Asia"/>
    <s v="China"/>
    <s v="Shanghai"/>
    <x v="14"/>
    <x v="0"/>
    <s v="Direct"/>
    <n v="101"/>
    <n v="116"/>
    <n v="1394.3842"/>
  </r>
  <r>
    <s v="Import"/>
    <s v="East Asia"/>
    <s v="China"/>
    <s v="Shanghai"/>
    <x v="24"/>
    <x v="0"/>
    <s v="Direct"/>
    <n v="1"/>
    <n v="2"/>
    <n v="25.220199999999998"/>
  </r>
  <r>
    <s v="Import"/>
    <s v="East Asia"/>
    <s v="China"/>
    <s v="Shanghai"/>
    <x v="64"/>
    <x v="0"/>
    <s v="Direct"/>
    <n v="14"/>
    <n v="15"/>
    <n v="96.525099999999995"/>
  </r>
  <r>
    <s v="Import"/>
    <s v="East Asia"/>
    <s v="China"/>
    <s v="Shanghai"/>
    <x v="98"/>
    <x v="0"/>
    <s v="Direct"/>
    <n v="60"/>
    <n v="70"/>
    <n v="1008.5154"/>
  </r>
  <r>
    <s v="Import"/>
    <s v="East Asia"/>
    <s v="China"/>
    <s v="Shanghai"/>
    <x v="28"/>
    <x v="0"/>
    <s v="Direct"/>
    <n v="8"/>
    <n v="14"/>
    <n v="55.265099999999997"/>
  </r>
  <r>
    <s v="Import"/>
    <s v="East Asia"/>
    <s v="China"/>
    <s v="Shanghai"/>
    <x v="67"/>
    <x v="0"/>
    <s v="Direct"/>
    <n v="1"/>
    <n v="1"/>
    <n v="10.3"/>
  </r>
  <r>
    <s v="Import"/>
    <s v="East Asia"/>
    <s v="China"/>
    <s v="Shanghai"/>
    <x v="1"/>
    <x v="0"/>
    <s v="Direct"/>
    <n v="772"/>
    <n v="1252"/>
    <n v="8358.7649000000001"/>
  </r>
  <r>
    <s v="Import"/>
    <s v="East Asia"/>
    <s v="China"/>
    <s v="Shanghai"/>
    <x v="4"/>
    <x v="1"/>
    <s v="Direct"/>
    <n v="18"/>
    <n v="0"/>
    <n v="323.834"/>
  </r>
  <r>
    <s v="Import"/>
    <s v="East Asia"/>
    <s v="China"/>
    <s v="Shanghai"/>
    <x v="50"/>
    <x v="0"/>
    <s v="Direct"/>
    <n v="1"/>
    <n v="1"/>
    <n v="22.5"/>
  </r>
  <r>
    <s v="Import"/>
    <s v="East Asia"/>
    <s v="China"/>
    <s v="Shanghai"/>
    <x v="77"/>
    <x v="0"/>
    <s v="Direct"/>
    <n v="2"/>
    <n v="3"/>
    <n v="17.460999999999999"/>
  </r>
  <r>
    <s v="Import"/>
    <s v="East Asia"/>
    <s v="China"/>
    <s v="Shanghai"/>
    <x v="79"/>
    <x v="0"/>
    <s v="Direct"/>
    <n v="77"/>
    <n v="140"/>
    <n v="682.94460000000004"/>
  </r>
  <r>
    <s v="Import"/>
    <s v="East Asia"/>
    <s v="China"/>
    <s v="Shanghai"/>
    <x v="16"/>
    <x v="0"/>
    <s v="Direct"/>
    <n v="6"/>
    <n v="9"/>
    <n v="23.628900000000002"/>
  </r>
  <r>
    <s v="Import"/>
    <s v="East Asia"/>
    <s v="China"/>
    <s v="Shanghai"/>
    <x v="102"/>
    <x v="0"/>
    <s v="Direct"/>
    <n v="1"/>
    <n v="1"/>
    <n v="23.13"/>
  </r>
  <r>
    <s v="Import"/>
    <s v="East Asia"/>
    <s v="China"/>
    <s v="Shanghai"/>
    <x v="5"/>
    <x v="0"/>
    <s v="Direct"/>
    <n v="595"/>
    <n v="841"/>
    <n v="6253.6494000000002"/>
  </r>
  <r>
    <s v="Import"/>
    <s v="East Asia"/>
    <s v="China"/>
    <s v="Shanghai"/>
    <x v="43"/>
    <x v="0"/>
    <s v="Direct"/>
    <n v="267"/>
    <n v="446"/>
    <n v="2319.4063000000001"/>
  </r>
  <r>
    <s v="Import"/>
    <s v="East Asia"/>
    <s v="China"/>
    <s v="Shantou"/>
    <x v="65"/>
    <x v="0"/>
    <s v="Direct"/>
    <n v="3"/>
    <n v="3"/>
    <n v="18.115200000000002"/>
  </r>
  <r>
    <s v="Import"/>
    <s v="East Asia"/>
    <s v="China"/>
    <s v="SHATIAN"/>
    <x v="80"/>
    <x v="0"/>
    <s v="Direct"/>
    <n v="1"/>
    <n v="2"/>
    <n v="21"/>
  </r>
  <r>
    <s v="Import"/>
    <s v="East Asia"/>
    <s v="China"/>
    <s v="Shekou"/>
    <x v="14"/>
    <x v="0"/>
    <s v="Direct"/>
    <n v="9"/>
    <n v="11"/>
    <n v="74.6952"/>
  </r>
  <r>
    <s v="Import"/>
    <s v="East Asia"/>
    <s v="China"/>
    <s v="Shekou"/>
    <x v="74"/>
    <x v="0"/>
    <s v="Direct"/>
    <n v="1"/>
    <n v="1"/>
    <n v="1.04"/>
  </r>
  <r>
    <s v="Import"/>
    <s v="East Asia"/>
    <s v="China"/>
    <s v="Shekou"/>
    <x v="64"/>
    <x v="0"/>
    <s v="Direct"/>
    <n v="1"/>
    <n v="1"/>
    <n v="2.3660000000000001"/>
  </r>
  <r>
    <s v="Import"/>
    <s v="East Asia"/>
    <s v="China"/>
    <s v="Shekou"/>
    <x v="53"/>
    <x v="0"/>
    <s v="Direct"/>
    <n v="592"/>
    <n v="1022"/>
    <n v="3698.9470999999999"/>
  </r>
  <r>
    <s v="Import"/>
    <s v="East Asia"/>
    <s v="China"/>
    <s v="Shekou"/>
    <x v="1"/>
    <x v="0"/>
    <s v="Direct"/>
    <n v="161"/>
    <n v="235"/>
    <n v="1760.0509"/>
  </r>
  <r>
    <s v="Import"/>
    <s v="East Asia"/>
    <s v="China"/>
    <s v="Shekou"/>
    <x v="15"/>
    <x v="0"/>
    <s v="Direct"/>
    <n v="108"/>
    <n v="167"/>
    <n v="604.54139999999995"/>
  </r>
  <r>
    <s v="Import"/>
    <s v="Southern Asia"/>
    <s v="India"/>
    <s v="Madras"/>
    <x v="16"/>
    <x v="0"/>
    <s v="Direct"/>
    <n v="1"/>
    <n v="1"/>
    <n v="2.11"/>
  </r>
  <r>
    <s v="Import"/>
    <s v="Southern Asia"/>
    <s v="India"/>
    <s v="Madras"/>
    <x v="5"/>
    <x v="0"/>
    <s v="Direct"/>
    <n v="25"/>
    <n v="30"/>
    <n v="214.03120000000001"/>
  </r>
  <r>
    <s v="Import"/>
    <s v="Southern Asia"/>
    <s v="India"/>
    <s v="Madras"/>
    <x v="91"/>
    <x v="0"/>
    <s v="Direct"/>
    <n v="4"/>
    <n v="4"/>
    <n v="83.457999999999998"/>
  </r>
  <r>
    <s v="Import"/>
    <s v="Southern Asia"/>
    <s v="India"/>
    <s v="Madras"/>
    <x v="6"/>
    <x v="0"/>
    <s v="Direct"/>
    <n v="13"/>
    <n v="20"/>
    <n v="116.2201"/>
  </r>
  <r>
    <s v="Import"/>
    <s v="Southern Asia"/>
    <s v="India"/>
    <s v="Marmugao (Marmagao)"/>
    <x v="8"/>
    <x v="0"/>
    <s v="Direct"/>
    <n v="2"/>
    <n v="3"/>
    <n v="36.243000000000002"/>
  </r>
  <r>
    <s v="Import"/>
    <s v="Southern Asia"/>
    <s v="India"/>
    <s v="Mundra"/>
    <x v="3"/>
    <x v="0"/>
    <s v="Direct"/>
    <n v="24"/>
    <n v="24"/>
    <n v="613.31179999999995"/>
  </r>
  <r>
    <s v="Import"/>
    <s v="Southern Asia"/>
    <s v="India"/>
    <s v="Mundra"/>
    <x v="62"/>
    <x v="0"/>
    <s v="Direct"/>
    <n v="9"/>
    <n v="9"/>
    <n v="184.18299999999999"/>
  </r>
  <r>
    <s v="Import"/>
    <s v="Southern Asia"/>
    <s v="India"/>
    <s v="Mundra"/>
    <x v="28"/>
    <x v="0"/>
    <s v="Direct"/>
    <n v="1"/>
    <n v="1"/>
    <n v="3.8351000000000002"/>
  </r>
  <r>
    <s v="Import"/>
    <s v="Southern Asia"/>
    <s v="India"/>
    <s v="Mundra"/>
    <x v="8"/>
    <x v="0"/>
    <s v="Direct"/>
    <n v="1"/>
    <n v="2"/>
    <n v="14.0252"/>
  </r>
  <r>
    <s v="Import"/>
    <s v="Southern Asia"/>
    <s v="India"/>
    <s v="Pipavav (Victor) Port"/>
    <x v="22"/>
    <x v="0"/>
    <s v="Direct"/>
    <n v="6"/>
    <n v="11"/>
    <n v="122.23099999999999"/>
  </r>
  <r>
    <s v="Import"/>
    <s v="Southern Asia"/>
    <s v="India"/>
    <s v="Pipavav (Victor) Port"/>
    <x v="75"/>
    <x v="0"/>
    <s v="Direct"/>
    <n v="1"/>
    <n v="1"/>
    <n v="16"/>
  </r>
  <r>
    <s v="Import"/>
    <s v="Southern Asia"/>
    <s v="India"/>
    <s v="Pipavav (Victor) Port"/>
    <x v="35"/>
    <x v="0"/>
    <s v="Direct"/>
    <n v="1"/>
    <n v="1"/>
    <n v="13.7096"/>
  </r>
  <r>
    <s v="Import"/>
    <s v="Southern Asia"/>
    <s v="India"/>
    <s v="Pipavav (Victor) Port"/>
    <x v="79"/>
    <x v="0"/>
    <s v="Direct"/>
    <n v="2"/>
    <n v="2"/>
    <n v="18.5"/>
  </r>
  <r>
    <s v="Import"/>
    <s v="Southern Asia"/>
    <s v="India"/>
    <s v="Rajula"/>
    <x v="53"/>
    <x v="0"/>
    <s v="Direct"/>
    <n v="1"/>
    <n v="2"/>
    <n v="4.9160000000000004"/>
  </r>
  <r>
    <s v="Import"/>
    <s v="Southern Asia"/>
    <s v="India"/>
    <s v="Surat"/>
    <x v="22"/>
    <x v="0"/>
    <s v="Direct"/>
    <n v="124"/>
    <n v="126"/>
    <n v="2770.752"/>
  </r>
  <r>
    <s v="Import"/>
    <s v="Southern Asia"/>
    <s v="India"/>
    <s v="Surat"/>
    <x v="1"/>
    <x v="0"/>
    <s v="Direct"/>
    <n v="2"/>
    <n v="2"/>
    <n v="19.675999999999998"/>
  </r>
  <r>
    <s v="Import"/>
    <s v="Southern Asia"/>
    <s v="India"/>
    <s v="Surat"/>
    <x v="44"/>
    <x v="0"/>
    <s v="Direct"/>
    <n v="4"/>
    <n v="4"/>
    <n v="76.84"/>
  </r>
  <r>
    <s v="Import"/>
    <s v="Southern Asia"/>
    <s v="India"/>
    <s v="Tuticorin"/>
    <x v="2"/>
    <x v="0"/>
    <s v="Direct"/>
    <n v="10"/>
    <n v="15"/>
    <n v="133.58860000000001"/>
  </r>
  <r>
    <s v="Import"/>
    <s v="Southern Asia"/>
    <s v="India"/>
    <s v="Tuticorin"/>
    <x v="64"/>
    <x v="0"/>
    <s v="Direct"/>
    <n v="1"/>
    <n v="1"/>
    <n v="22.2591"/>
  </r>
  <r>
    <s v="Import"/>
    <s v="Southern Asia"/>
    <s v="India"/>
    <s v="Tuticorin"/>
    <x v="43"/>
    <x v="0"/>
    <s v="Direct"/>
    <n v="14"/>
    <n v="25"/>
    <n v="215.3717"/>
  </r>
  <r>
    <s v="Import"/>
    <s v="Southern Asia"/>
    <s v="India"/>
    <s v="Visakhapatnam"/>
    <x v="4"/>
    <x v="0"/>
    <s v="Direct"/>
    <n v="2"/>
    <n v="2"/>
    <n v="44.109000000000002"/>
  </r>
  <r>
    <s v="Import"/>
    <s v="Southern Asia"/>
    <s v="Myanmar"/>
    <s v="Rangoon"/>
    <x v="51"/>
    <x v="0"/>
    <s v="Direct"/>
    <n v="13"/>
    <n v="14"/>
    <n v="137.21850000000001"/>
  </r>
  <r>
    <s v="Import"/>
    <s v="Southern Asia"/>
    <s v="Pakistan"/>
    <s v="Karachi"/>
    <x v="22"/>
    <x v="0"/>
    <s v="Direct"/>
    <n v="1"/>
    <n v="2"/>
    <n v="25.001000000000001"/>
  </r>
  <r>
    <s v="Import"/>
    <s v="Southern Asia"/>
    <s v="Pakistan"/>
    <s v="Karachi"/>
    <x v="38"/>
    <x v="0"/>
    <s v="Direct"/>
    <n v="3"/>
    <n v="3"/>
    <n v="5.9"/>
  </r>
  <r>
    <s v="Import"/>
    <s v="Southern Asia"/>
    <s v="Pakistan"/>
    <s v="Muhammad Bin Qasim/Karachi"/>
    <x v="22"/>
    <x v="0"/>
    <s v="Direct"/>
    <n v="25"/>
    <n v="50"/>
    <n v="611.05600000000004"/>
  </r>
  <r>
    <s v="Import"/>
    <s v="Southern Asia"/>
    <s v="Sri Lanka"/>
    <s v="Colombo"/>
    <x v="55"/>
    <x v="0"/>
    <s v="Direct"/>
    <n v="5"/>
    <n v="5"/>
    <n v="21.263200000000001"/>
  </r>
  <r>
    <s v="Import"/>
    <s v="Southern Asia"/>
    <s v="Sri Lanka"/>
    <s v="Colombo"/>
    <x v="74"/>
    <x v="0"/>
    <s v="Direct"/>
    <n v="4"/>
    <n v="7"/>
    <n v="65.400800000000004"/>
  </r>
  <r>
    <s v="Import"/>
    <s v="Southern Asia"/>
    <s v="Sri Lanka"/>
    <s v="Colombo"/>
    <x v="15"/>
    <x v="0"/>
    <s v="Direct"/>
    <n v="3"/>
    <n v="5"/>
    <n v="48.571300000000001"/>
  </r>
  <r>
    <s v="Import"/>
    <s v="Southern Asia"/>
    <s v="Sri Lanka"/>
    <s v="Colombo"/>
    <x v="21"/>
    <x v="0"/>
    <s v="Direct"/>
    <n v="3"/>
    <n v="6"/>
    <n v="63.027000000000001"/>
  </r>
  <r>
    <s v="Import"/>
    <s v="Southern Asia"/>
    <s v="Sri Lanka"/>
    <s v="Colombo"/>
    <x v="6"/>
    <x v="0"/>
    <s v="Direct"/>
    <n v="12"/>
    <n v="13"/>
    <n v="154.2586"/>
  </r>
  <r>
    <s v="Import"/>
    <s v="Southern Asia"/>
    <s v="India"/>
    <s v="Ahmedabad"/>
    <x v="35"/>
    <x v="0"/>
    <s v="Direct"/>
    <n v="2"/>
    <n v="3"/>
    <n v="30.345199999999998"/>
  </r>
  <r>
    <s v="Import"/>
    <s v="Southern Asia"/>
    <s v="India"/>
    <s v="Calcutta"/>
    <x v="4"/>
    <x v="0"/>
    <s v="Direct"/>
    <n v="13"/>
    <n v="17"/>
    <n v="254.852"/>
  </r>
  <r>
    <s v="Import"/>
    <s v="Southern Asia"/>
    <s v="India"/>
    <s v="Calcutta"/>
    <x v="5"/>
    <x v="0"/>
    <s v="Direct"/>
    <n v="4"/>
    <n v="5"/>
    <n v="14.8139"/>
  </r>
  <r>
    <s v="Import"/>
    <s v="Southern Asia"/>
    <s v="India"/>
    <s v="Calcutta"/>
    <x v="6"/>
    <x v="0"/>
    <s v="Direct"/>
    <n v="2"/>
    <n v="3"/>
    <n v="22.36"/>
  </r>
  <r>
    <s v="Import"/>
    <s v="Southern Asia"/>
    <s v="India"/>
    <s v="Cochin"/>
    <x v="3"/>
    <x v="0"/>
    <s v="Direct"/>
    <n v="9"/>
    <n v="9"/>
    <n v="184.4298"/>
  </r>
  <r>
    <s v="Import"/>
    <s v="Southern Asia"/>
    <s v="India"/>
    <s v="Cochin"/>
    <x v="15"/>
    <x v="0"/>
    <s v="Direct"/>
    <n v="4"/>
    <n v="5"/>
    <n v="40.359900000000003"/>
  </r>
  <r>
    <s v="Import"/>
    <s v="Southern Asia"/>
    <s v="India"/>
    <s v="Cochin"/>
    <x v="90"/>
    <x v="0"/>
    <s v="Direct"/>
    <n v="4"/>
    <n v="4"/>
    <n v="83.326400000000007"/>
  </r>
  <r>
    <s v="Import"/>
    <s v="Southern Asia"/>
    <s v="India"/>
    <s v="Ennore"/>
    <x v="34"/>
    <x v="1"/>
    <s v="Direct"/>
    <n v="47"/>
    <n v="0"/>
    <n v="60.773000000000003"/>
  </r>
  <r>
    <s v="Import"/>
    <s v="Southern Asia"/>
    <s v="India"/>
    <s v="India - Other"/>
    <x v="26"/>
    <x v="0"/>
    <s v="Direct"/>
    <n v="30"/>
    <n v="30"/>
    <n v="720.77"/>
  </r>
  <r>
    <s v="Import"/>
    <s v="Southern Asia"/>
    <s v="India"/>
    <s v="India - Other"/>
    <x v="2"/>
    <x v="0"/>
    <s v="Direct"/>
    <n v="34"/>
    <n v="62"/>
    <n v="280.68729999999999"/>
  </r>
  <r>
    <s v="Import"/>
    <s v="Southern Asia"/>
    <s v="India"/>
    <s v="India - Other"/>
    <x v="0"/>
    <x v="0"/>
    <s v="Direct"/>
    <n v="26"/>
    <n v="29"/>
    <n v="524.70280000000002"/>
  </r>
  <r>
    <s v="Import"/>
    <s v="Southern Asia"/>
    <s v="India"/>
    <s v="India - Other"/>
    <x v="65"/>
    <x v="0"/>
    <s v="Direct"/>
    <n v="1"/>
    <n v="1"/>
    <n v="8.3596000000000004"/>
  </r>
  <r>
    <s v="Import"/>
    <s v="Southern Asia"/>
    <s v="India"/>
    <s v="India - Other"/>
    <x v="86"/>
    <x v="0"/>
    <s v="Direct"/>
    <n v="2"/>
    <n v="3"/>
    <n v="12.1142"/>
  </r>
  <r>
    <s v="Import"/>
    <s v="Southern Asia"/>
    <s v="India"/>
    <s v="India - Other"/>
    <x v="35"/>
    <x v="0"/>
    <s v="Direct"/>
    <n v="18"/>
    <n v="25"/>
    <n v="221.5299"/>
  </r>
  <r>
    <s v="Import"/>
    <s v="Southern Asia"/>
    <s v="India"/>
    <s v="India - Other"/>
    <x v="8"/>
    <x v="0"/>
    <s v="Direct"/>
    <n v="4"/>
    <n v="5"/>
    <n v="72.015900000000002"/>
  </r>
  <r>
    <s v="Import"/>
    <s v="Southern Asia"/>
    <s v="India"/>
    <s v="India - Other"/>
    <x v="44"/>
    <x v="0"/>
    <s v="Direct"/>
    <n v="17"/>
    <n v="17"/>
    <n v="342.36"/>
  </r>
  <r>
    <s v="Import"/>
    <s v="Southern Asia"/>
    <s v="India"/>
    <s v="India - Other"/>
    <x v="90"/>
    <x v="0"/>
    <s v="Direct"/>
    <n v="23"/>
    <n v="23"/>
    <n v="481.02659999999997"/>
  </r>
  <r>
    <s v="Import"/>
    <s v="Southern Asia"/>
    <s v="India"/>
    <s v="India - Other"/>
    <x v="38"/>
    <x v="0"/>
    <s v="Direct"/>
    <n v="7"/>
    <n v="11"/>
    <n v="49.837299999999999"/>
  </r>
  <r>
    <s v="Import"/>
    <s v="Southern Asia"/>
    <s v="India"/>
    <s v="Jawaharlal Nehru"/>
    <x v="18"/>
    <x v="0"/>
    <s v="Direct"/>
    <n v="1"/>
    <n v="1"/>
    <n v="21.797999999999998"/>
  </r>
  <r>
    <s v="Import"/>
    <s v="Southern Asia"/>
    <s v="India"/>
    <s v="Jawaharlal Nehru"/>
    <x v="3"/>
    <x v="0"/>
    <s v="Direct"/>
    <n v="4"/>
    <n v="4"/>
    <n v="59.392000000000003"/>
  </r>
  <r>
    <s v="Import"/>
    <s v="Southern Asia"/>
    <s v="India"/>
    <s v="Jawaharlal Nehru"/>
    <x v="0"/>
    <x v="0"/>
    <s v="Direct"/>
    <n v="96"/>
    <n v="113"/>
    <n v="1835.9621999999999"/>
  </r>
  <r>
    <s v="Import"/>
    <s v="Southern Asia"/>
    <s v="India"/>
    <s v="Jawaharlal Nehru"/>
    <x v="62"/>
    <x v="0"/>
    <s v="Direct"/>
    <n v="1"/>
    <n v="1"/>
    <n v="13.183"/>
  </r>
  <r>
    <s v="Import"/>
    <s v="Southern Asia"/>
    <s v="India"/>
    <s v="Jawaharlal Nehru"/>
    <x v="86"/>
    <x v="0"/>
    <s v="Direct"/>
    <n v="16"/>
    <n v="23"/>
    <n v="51.415799999999997"/>
  </r>
  <r>
    <s v="Import"/>
    <s v="Southern Asia"/>
    <s v="India"/>
    <s v="Jawaharlal Nehru"/>
    <x v="64"/>
    <x v="0"/>
    <s v="Direct"/>
    <n v="7"/>
    <n v="7"/>
    <n v="96.037099999999995"/>
  </r>
  <r>
    <s v="Import"/>
    <s v="Southern Asia"/>
    <s v="India"/>
    <s v="Jawaharlal Nehru"/>
    <x v="4"/>
    <x v="0"/>
    <s v="Direct"/>
    <n v="100"/>
    <n v="158"/>
    <n v="1340.3257000000001"/>
  </r>
  <r>
    <s v="Import"/>
    <s v="Southern Asia"/>
    <s v="India"/>
    <s v="Jawaharlal Nehru"/>
    <x v="8"/>
    <x v="0"/>
    <s v="Direct"/>
    <n v="12"/>
    <n v="19"/>
    <n v="161.93199999999999"/>
  </r>
  <r>
    <s v="Import"/>
    <s v="Southern Asia"/>
    <s v="India"/>
    <s v="Jawaharlal Nehru"/>
    <x v="79"/>
    <x v="0"/>
    <s v="Direct"/>
    <n v="1"/>
    <n v="1"/>
    <n v="6.9"/>
  </r>
  <r>
    <s v="Import"/>
    <s v="Southern Asia"/>
    <s v="India"/>
    <s v="Jawaharlal Nehru"/>
    <x v="16"/>
    <x v="0"/>
    <s v="Direct"/>
    <n v="4"/>
    <n v="5"/>
    <n v="10.487"/>
  </r>
  <r>
    <s v="Import"/>
    <s v="Southern Asia"/>
    <s v="India"/>
    <s v="Jawaharlal Nehru"/>
    <x v="5"/>
    <x v="0"/>
    <s v="Direct"/>
    <n v="63"/>
    <n v="84"/>
    <n v="637.57169999999996"/>
  </r>
  <r>
    <s v="Import"/>
    <s v="Southern Asia"/>
    <s v="India"/>
    <s v="Jawaharlal Nehru"/>
    <x v="90"/>
    <x v="0"/>
    <s v="Direct"/>
    <n v="2"/>
    <n v="2"/>
    <n v="46.93"/>
  </r>
  <r>
    <s v="Import"/>
    <s v="Southern Asia"/>
    <s v="India"/>
    <s v="Jawaharlal Nehru"/>
    <x v="6"/>
    <x v="0"/>
    <s v="Direct"/>
    <n v="28"/>
    <n v="46"/>
    <n v="432.05759999999998"/>
  </r>
  <r>
    <s v="Import"/>
    <s v="South-East Asia"/>
    <s v="Thailand"/>
    <s v="Bangkok"/>
    <x v="4"/>
    <x v="0"/>
    <s v="Direct"/>
    <n v="386"/>
    <n v="468"/>
    <n v="8574.2319000000007"/>
  </r>
  <r>
    <s v="Import"/>
    <s v="South-East Asia"/>
    <s v="Thailand"/>
    <s v="Bangkok"/>
    <x v="15"/>
    <x v="0"/>
    <s v="Direct"/>
    <n v="3"/>
    <n v="3"/>
    <n v="23.458500000000001"/>
  </r>
  <r>
    <s v="Import"/>
    <s v="South-East Asia"/>
    <s v="Thailand"/>
    <s v="Bangkok"/>
    <x v="77"/>
    <x v="0"/>
    <s v="Direct"/>
    <n v="19"/>
    <n v="21"/>
    <n v="327.7978"/>
  </r>
  <r>
    <s v="Import"/>
    <s v="South-East Asia"/>
    <s v="Thailand"/>
    <s v="Bangkok"/>
    <x v="52"/>
    <x v="0"/>
    <s v="Direct"/>
    <n v="22"/>
    <n v="22"/>
    <n v="387.73899999999998"/>
  </r>
  <r>
    <s v="Import"/>
    <s v="South-East Asia"/>
    <s v="Thailand"/>
    <s v="Bangkok"/>
    <x v="8"/>
    <x v="0"/>
    <s v="Direct"/>
    <n v="44"/>
    <n v="78"/>
    <n v="182.46870000000001"/>
  </r>
  <r>
    <s v="Import"/>
    <s v="South-East Asia"/>
    <s v="Thailand"/>
    <s v="Bangkok"/>
    <x v="16"/>
    <x v="0"/>
    <s v="Direct"/>
    <n v="6"/>
    <n v="7"/>
    <n v="13.102499999999999"/>
  </r>
  <r>
    <s v="Import"/>
    <s v="South-East Asia"/>
    <s v="Thailand"/>
    <s v="Bangkok"/>
    <x v="5"/>
    <x v="0"/>
    <s v="Direct"/>
    <n v="127"/>
    <n v="183"/>
    <n v="1603.1116"/>
  </r>
  <r>
    <s v="Import"/>
    <s v="South-East Asia"/>
    <s v="Thailand"/>
    <s v="Bangkok"/>
    <x v="90"/>
    <x v="0"/>
    <s v="Direct"/>
    <n v="97"/>
    <n v="97"/>
    <n v="2036.8489999999999"/>
  </r>
  <r>
    <s v="Import"/>
    <s v="South-East Asia"/>
    <s v="Thailand"/>
    <s v="Bangkok"/>
    <x v="6"/>
    <x v="0"/>
    <s v="Direct"/>
    <n v="138"/>
    <n v="251"/>
    <n v="1144.3874000000001"/>
  </r>
  <r>
    <s v="Import"/>
    <s v="South-East Asia"/>
    <s v="Thailand"/>
    <s v="Bangkok"/>
    <x v="85"/>
    <x v="0"/>
    <s v="Direct"/>
    <n v="1"/>
    <n v="1"/>
    <n v="9.8514999999999997"/>
  </r>
  <r>
    <s v="Import"/>
    <s v="South-East Asia"/>
    <s v="Thailand"/>
    <s v="Bangkok"/>
    <x v="43"/>
    <x v="0"/>
    <s v="Direct"/>
    <n v="5"/>
    <n v="9"/>
    <n v="89.488299999999995"/>
  </r>
  <r>
    <s v="Import"/>
    <s v="South-East Asia"/>
    <s v="Thailand"/>
    <s v="Bangkok"/>
    <x v="17"/>
    <x v="0"/>
    <s v="Direct"/>
    <n v="13"/>
    <n v="23"/>
    <n v="155.6354"/>
  </r>
  <r>
    <s v="Import"/>
    <s v="South-East Asia"/>
    <s v="Thailand"/>
    <s v="Bangkok Modern Terminals"/>
    <x v="32"/>
    <x v="0"/>
    <s v="Direct"/>
    <n v="2"/>
    <n v="4"/>
    <n v="45.904000000000003"/>
  </r>
  <r>
    <s v="Import"/>
    <s v="South-East Asia"/>
    <s v="Thailand"/>
    <s v="Bangkok Modern Terminals"/>
    <x v="15"/>
    <x v="0"/>
    <s v="Direct"/>
    <n v="1"/>
    <n v="1"/>
    <n v="2.855"/>
  </r>
  <r>
    <s v="Import"/>
    <s v="South-East Asia"/>
    <s v="Thailand"/>
    <s v="Bangkok Modern Terminals"/>
    <x v="35"/>
    <x v="0"/>
    <s v="Direct"/>
    <n v="3"/>
    <n v="4"/>
    <n v="14.4114"/>
  </r>
  <r>
    <s v="Import"/>
    <s v="South-East Asia"/>
    <s v="Thailand"/>
    <s v="Laem Chabang"/>
    <x v="98"/>
    <x v="0"/>
    <s v="Direct"/>
    <n v="11"/>
    <n v="12"/>
    <n v="217.06899999999999"/>
  </r>
  <r>
    <s v="Import"/>
    <s v="South-East Asia"/>
    <s v="Thailand"/>
    <s v="Laem Chabang"/>
    <x v="41"/>
    <x v="0"/>
    <s v="Direct"/>
    <n v="694"/>
    <n v="1372"/>
    <n v="4621.7932000000001"/>
  </r>
  <r>
    <s v="Import"/>
    <s v="South-East Asia"/>
    <s v="Thailand"/>
    <s v="Laem Chabang"/>
    <x v="4"/>
    <x v="1"/>
    <s v="Direct"/>
    <n v="3"/>
    <n v="0"/>
    <n v="57.082000000000001"/>
  </r>
  <r>
    <s v="Import"/>
    <s v="South-East Asia"/>
    <s v="Thailand"/>
    <s v="Laem Chabang"/>
    <x v="34"/>
    <x v="1"/>
    <s v="Direct"/>
    <n v="11310"/>
    <n v="0"/>
    <n v="21182.102999999999"/>
  </r>
  <r>
    <s v="Import"/>
    <s v="South-East Asia"/>
    <s v="Thailand"/>
    <s v="Laem Chabang"/>
    <x v="77"/>
    <x v="0"/>
    <s v="Direct"/>
    <n v="1"/>
    <n v="1"/>
    <n v="17.617999999999999"/>
  </r>
  <r>
    <s v="Import"/>
    <s v="South-East Asia"/>
    <s v="Thailand"/>
    <s v="Laem Chabang"/>
    <x v="59"/>
    <x v="0"/>
    <s v="Direct"/>
    <n v="3"/>
    <n v="3"/>
    <n v="50.697400000000002"/>
  </r>
  <r>
    <s v="Import"/>
    <s v="South-East Asia"/>
    <s v="Thailand"/>
    <s v="Laem Chabang"/>
    <x v="52"/>
    <x v="0"/>
    <s v="Direct"/>
    <n v="2"/>
    <n v="2"/>
    <n v="12.096"/>
  </r>
  <r>
    <s v="Import"/>
    <s v="South-East Asia"/>
    <s v="Thailand"/>
    <s v="Laem Chabang"/>
    <x v="8"/>
    <x v="0"/>
    <s v="Direct"/>
    <n v="97"/>
    <n v="181"/>
    <n v="536.86030000000005"/>
  </r>
  <r>
    <s v="Import"/>
    <s v="South-East Asia"/>
    <s v="Thailand"/>
    <s v="Laem Chabang"/>
    <x v="16"/>
    <x v="0"/>
    <s v="Direct"/>
    <n v="2"/>
    <n v="3"/>
    <n v="5.3419999999999996"/>
  </r>
  <r>
    <s v="Import"/>
    <s v="South-East Asia"/>
    <s v="Thailand"/>
    <s v="Laem Chabang"/>
    <x v="5"/>
    <x v="0"/>
    <s v="Direct"/>
    <n v="174"/>
    <n v="251"/>
    <n v="2469.5373"/>
  </r>
  <r>
    <s v="Import"/>
    <s v="South-East Asia"/>
    <s v="Thailand"/>
    <s v="Laem Chabang"/>
    <x v="90"/>
    <x v="0"/>
    <s v="Direct"/>
    <n v="16"/>
    <n v="16"/>
    <n v="348.02249999999998"/>
  </r>
  <r>
    <s v="Import"/>
    <s v="South-East Asia"/>
    <s v="Thailand"/>
    <s v="Laem Chabang"/>
    <x v="6"/>
    <x v="1"/>
    <s v="Direct"/>
    <n v="102"/>
    <n v="0"/>
    <n v="1863.6020000000001"/>
  </r>
  <r>
    <s v="Import"/>
    <s v="South-East Asia"/>
    <s v="Thailand"/>
    <s v="Laem Chabang"/>
    <x v="6"/>
    <x v="0"/>
    <s v="Direct"/>
    <n v="218"/>
    <n v="401"/>
    <n v="2200.9135999999999"/>
  </r>
  <r>
    <s v="Import"/>
    <s v="South-East Asia"/>
    <s v="Thailand"/>
    <s v="Laem Chabang"/>
    <x v="85"/>
    <x v="0"/>
    <s v="Direct"/>
    <n v="84"/>
    <n v="84"/>
    <n v="1799.6760999999999"/>
  </r>
  <r>
    <s v="Import"/>
    <s v="South-East Asia"/>
    <s v="Thailand"/>
    <s v="Laem Chabang"/>
    <x v="43"/>
    <x v="0"/>
    <s v="Direct"/>
    <n v="1"/>
    <n v="1"/>
    <n v="13.1"/>
  </r>
  <r>
    <s v="Import"/>
    <s v="U.S.A."/>
    <s v="United States Of America"/>
    <s v="Baltimore"/>
    <x v="6"/>
    <x v="1"/>
    <s v="Direct"/>
    <n v="21"/>
    <n v="0"/>
    <n v="27.816700000000001"/>
  </r>
  <r>
    <s v="Import"/>
    <s v="U.S.A."/>
    <s v="United States Of America"/>
    <s v="Boston"/>
    <x v="37"/>
    <x v="0"/>
    <s v="Direct"/>
    <n v="1"/>
    <n v="1"/>
    <n v="2.6989000000000001"/>
  </r>
  <r>
    <s v="Import"/>
    <s v="U.S.A."/>
    <s v="United States Of America"/>
    <s v="Charleston"/>
    <x v="83"/>
    <x v="0"/>
    <s v="Direct"/>
    <n v="8"/>
    <n v="8"/>
    <n v="169.446"/>
  </r>
  <r>
    <s v="Import"/>
    <s v="U.S.A."/>
    <s v="United States Of America"/>
    <s v="Charleston"/>
    <x v="41"/>
    <x v="0"/>
    <s v="Direct"/>
    <n v="1"/>
    <n v="2"/>
    <n v="8.6181999999999999"/>
  </r>
  <r>
    <s v="Import"/>
    <s v="U.S.A."/>
    <s v="United States Of America"/>
    <s v="Charleston"/>
    <x v="4"/>
    <x v="0"/>
    <s v="Direct"/>
    <n v="8"/>
    <n v="9"/>
    <n v="153.09800000000001"/>
  </r>
  <r>
    <s v="Import"/>
    <s v="U.S.A."/>
    <s v="United States Of America"/>
    <s v="Charleston"/>
    <x v="59"/>
    <x v="0"/>
    <s v="Direct"/>
    <n v="1"/>
    <n v="1"/>
    <n v="12.72"/>
  </r>
  <r>
    <s v="Import"/>
    <s v="U.S.A."/>
    <s v="United States Of America"/>
    <s v="Charleston"/>
    <x v="8"/>
    <x v="0"/>
    <s v="Direct"/>
    <n v="4"/>
    <n v="6"/>
    <n v="5.4200999999999997"/>
  </r>
  <r>
    <s v="Import"/>
    <s v="U.S.A."/>
    <s v="United States Of America"/>
    <s v="Charleston"/>
    <x v="17"/>
    <x v="0"/>
    <s v="Direct"/>
    <n v="1"/>
    <n v="2"/>
    <n v="23.577999999999999"/>
  </r>
  <r>
    <s v="Import"/>
    <s v="U.S.A."/>
    <s v="United States Of America"/>
    <s v="Chicago"/>
    <x v="66"/>
    <x v="0"/>
    <s v="Direct"/>
    <n v="1"/>
    <n v="2"/>
    <n v="26.943999999999999"/>
  </r>
  <r>
    <s v="Import"/>
    <s v="U.S.A."/>
    <s v="United States Of America"/>
    <s v="Chicago"/>
    <x v="37"/>
    <x v="0"/>
    <s v="Direct"/>
    <n v="3"/>
    <n v="3"/>
    <n v="44.789900000000003"/>
  </r>
  <r>
    <s v="Import"/>
    <s v="U.S.A."/>
    <s v="United States Of America"/>
    <s v="Chicago"/>
    <x v="22"/>
    <x v="0"/>
    <s v="Direct"/>
    <n v="3"/>
    <n v="5"/>
    <n v="31.180800000000001"/>
  </r>
  <r>
    <s v="Import"/>
    <s v="U.S.A."/>
    <s v="United States Of America"/>
    <s v="Chicago"/>
    <x v="38"/>
    <x v="0"/>
    <s v="Direct"/>
    <n v="3"/>
    <n v="4"/>
    <n v="12.2913"/>
  </r>
  <r>
    <s v="Import"/>
    <s v="U.S.A."/>
    <s v="United States Of America"/>
    <s v="Cleveland - OH"/>
    <x v="15"/>
    <x v="0"/>
    <s v="Direct"/>
    <n v="1"/>
    <n v="2"/>
    <n v="6.0410000000000004"/>
  </r>
  <r>
    <s v="Import"/>
    <s v="U.S.A."/>
    <s v="United States Of America"/>
    <s v="Cleveland - OH"/>
    <x v="6"/>
    <x v="0"/>
    <s v="Direct"/>
    <n v="1"/>
    <n v="1"/>
    <n v="10.348699999999999"/>
  </r>
  <r>
    <s v="Import"/>
    <s v="U.S.A."/>
    <s v="United States Of America"/>
    <s v="Columbus"/>
    <x v="4"/>
    <x v="0"/>
    <s v="Direct"/>
    <n v="1"/>
    <n v="2"/>
    <n v="20.747800000000002"/>
  </r>
  <r>
    <s v="Import"/>
    <s v="U.S.A."/>
    <s v="United States Of America"/>
    <s v="Columbus"/>
    <x v="5"/>
    <x v="0"/>
    <s v="Direct"/>
    <n v="1"/>
    <n v="1"/>
    <n v="10.7379"/>
  </r>
  <r>
    <s v="Import"/>
    <s v="U.S.A."/>
    <s v="United States Of America"/>
    <s v="Detroit"/>
    <x v="8"/>
    <x v="0"/>
    <s v="Direct"/>
    <n v="1"/>
    <n v="1"/>
    <n v="5.2389999999999999"/>
  </r>
  <r>
    <s v="Import"/>
    <s v="U.S.A."/>
    <s v="United States Of America"/>
    <s v="Galveston"/>
    <x v="8"/>
    <x v="1"/>
    <s v="Direct"/>
    <n v="50"/>
    <n v="0"/>
    <n v="213.23500000000001"/>
  </r>
  <r>
    <s v="Import"/>
    <s v="U.S.A."/>
    <s v="United States Of America"/>
    <s v="Galveston"/>
    <x v="17"/>
    <x v="1"/>
    <s v="Direct"/>
    <n v="1"/>
    <n v="0"/>
    <n v="18.23"/>
  </r>
  <r>
    <s v="Import"/>
    <s v="U.S.A."/>
    <s v="United States Of America"/>
    <s v="Green Bay"/>
    <x v="15"/>
    <x v="0"/>
    <s v="Direct"/>
    <n v="1"/>
    <n v="2"/>
    <n v="4.7450000000000001"/>
  </r>
  <r>
    <s v="Import"/>
    <s v="U.S.A."/>
    <s v="United States Of America"/>
    <s v="Houston"/>
    <x v="83"/>
    <x v="0"/>
    <s v="Direct"/>
    <n v="1"/>
    <n v="1"/>
    <n v="14.388"/>
  </r>
  <r>
    <s v="Import"/>
    <s v="U.S.A."/>
    <s v="United States Of America"/>
    <s v="Jacksonville"/>
    <x v="8"/>
    <x v="1"/>
    <s v="Direct"/>
    <n v="14"/>
    <n v="0"/>
    <n v="30.0153"/>
  </r>
  <r>
    <s v="Import"/>
    <s v="U.S.A."/>
    <s v="United States Of America"/>
    <s v="Jacksonville"/>
    <x v="17"/>
    <x v="0"/>
    <s v="Direct"/>
    <n v="2"/>
    <n v="4"/>
    <n v="36.542999999999999"/>
  </r>
  <r>
    <s v="Import"/>
    <s v="U.S.A."/>
    <s v="United States Of America"/>
    <s v="Kansas City"/>
    <x v="0"/>
    <x v="0"/>
    <s v="Direct"/>
    <n v="2"/>
    <n v="3"/>
    <n v="27.0349"/>
  </r>
  <r>
    <s v="Import"/>
    <s v="U.S.A."/>
    <s v="United States Of America"/>
    <s v="Kansas City"/>
    <x v="9"/>
    <x v="0"/>
    <s v="Direct"/>
    <n v="1"/>
    <n v="2"/>
    <n v="14.337"/>
  </r>
  <r>
    <s v="Import"/>
    <s v="U.S.A."/>
    <s v="United States Of America"/>
    <s v="Kansas City - KA"/>
    <x v="4"/>
    <x v="0"/>
    <s v="Direct"/>
    <n v="8"/>
    <n v="16"/>
    <n v="125.77330000000001"/>
  </r>
  <r>
    <s v="Import"/>
    <s v="U.S.A."/>
    <s v="United States Of America"/>
    <s v="Kansas City - KA"/>
    <x v="8"/>
    <x v="0"/>
    <s v="Direct"/>
    <n v="2"/>
    <n v="4"/>
    <n v="32.581800000000001"/>
  </r>
  <r>
    <s v="Import"/>
    <s v="U.S.A."/>
    <s v="United States Of America"/>
    <s v="Kansas City - KA"/>
    <x v="9"/>
    <x v="0"/>
    <s v="Direct"/>
    <n v="2"/>
    <n v="4"/>
    <n v="28.977"/>
  </r>
  <r>
    <s v="Import"/>
    <s v="South-East Asia"/>
    <s v="Thailand"/>
    <s v="Lat Krabang"/>
    <x v="0"/>
    <x v="0"/>
    <s v="Direct"/>
    <n v="2"/>
    <n v="2"/>
    <n v="27.495100000000001"/>
  </r>
  <r>
    <s v="Import"/>
    <s v="South-East Asia"/>
    <s v="Thailand"/>
    <s v="Lat Krabang"/>
    <x v="51"/>
    <x v="0"/>
    <s v="Direct"/>
    <n v="20"/>
    <n v="22"/>
    <n v="243.90549999999999"/>
  </r>
  <r>
    <s v="Import"/>
    <s v="South-East Asia"/>
    <s v="Thailand"/>
    <s v="Lat Krabang"/>
    <x v="62"/>
    <x v="0"/>
    <s v="Direct"/>
    <n v="1"/>
    <n v="1"/>
    <n v="18.883199999999999"/>
  </r>
  <r>
    <s v="Import"/>
    <s v="South-East Asia"/>
    <s v="Thailand"/>
    <s v="Lat Krabang"/>
    <x v="79"/>
    <x v="0"/>
    <s v="Direct"/>
    <n v="1"/>
    <n v="1"/>
    <n v="11.301"/>
  </r>
  <r>
    <s v="Import"/>
    <s v="South-East Asia"/>
    <s v="Thailand"/>
    <s v="Lat Krabang"/>
    <x v="71"/>
    <x v="0"/>
    <s v="Direct"/>
    <n v="1"/>
    <n v="1"/>
    <n v="3.1213000000000002"/>
  </r>
  <r>
    <s v="Import"/>
    <s v="South-East Asia"/>
    <s v="Thailand"/>
    <s v="Lat Krabang"/>
    <x v="38"/>
    <x v="0"/>
    <s v="Direct"/>
    <n v="1"/>
    <n v="1"/>
    <n v="0.45429999999999998"/>
  </r>
  <r>
    <s v="Import"/>
    <s v="South-East Asia"/>
    <s v="Thailand"/>
    <s v="Rayong"/>
    <x v="44"/>
    <x v="2"/>
    <s v="Direct"/>
    <n v="1"/>
    <n v="0"/>
    <n v="4874.1949999999997"/>
  </r>
  <r>
    <s v="Import"/>
    <s v="South-East Asia"/>
    <s v="Thailand"/>
    <s v="Siam Bangkok Port"/>
    <x v="37"/>
    <x v="0"/>
    <s v="Direct"/>
    <n v="1"/>
    <n v="1"/>
    <n v="6.8752000000000004"/>
  </r>
  <r>
    <s v="Import"/>
    <s v="South-East Asia"/>
    <s v="Thailand"/>
    <s v="Siam Bangkok Port"/>
    <x v="51"/>
    <x v="0"/>
    <s v="Direct"/>
    <n v="1"/>
    <n v="1"/>
    <n v="21.081499999999998"/>
  </r>
  <r>
    <s v="Import"/>
    <s v="South-East Asia"/>
    <s v="Thailand"/>
    <s v="Siam Bangkok Port"/>
    <x v="64"/>
    <x v="0"/>
    <s v="Direct"/>
    <n v="17"/>
    <n v="17"/>
    <n v="345.16430000000003"/>
  </r>
  <r>
    <s v="Import"/>
    <s v="South-East Asia"/>
    <s v="Thailand"/>
    <s v="Siam Bangkok Port"/>
    <x v="22"/>
    <x v="0"/>
    <s v="Direct"/>
    <n v="24"/>
    <n v="48"/>
    <n v="592.22400000000005"/>
  </r>
  <r>
    <s v="Import"/>
    <s v="South-East Asia"/>
    <s v="Thailand"/>
    <s v="Songkhla"/>
    <x v="52"/>
    <x v="0"/>
    <s v="Direct"/>
    <n v="26"/>
    <n v="26"/>
    <n v="376.33629999999999"/>
  </r>
  <r>
    <s v="Import"/>
    <s v="South-East Asia"/>
    <s v="Thailand"/>
    <s v="Thailand - other"/>
    <x v="18"/>
    <x v="0"/>
    <s v="Direct"/>
    <n v="11"/>
    <n v="11"/>
    <n v="186.71019999999999"/>
  </r>
  <r>
    <s v="Import"/>
    <s v="South-East Asia"/>
    <s v="Thailand"/>
    <s v="Thailand - other"/>
    <x v="0"/>
    <x v="0"/>
    <s v="Direct"/>
    <n v="1"/>
    <n v="1"/>
    <n v="5.0519999999999996"/>
  </r>
  <r>
    <s v="Import"/>
    <s v="South-East Asia"/>
    <s v="Thailand"/>
    <s v="Thailand - other"/>
    <x v="51"/>
    <x v="0"/>
    <s v="Direct"/>
    <n v="7"/>
    <n v="7"/>
    <n v="109.6956"/>
  </r>
  <r>
    <s v="Import"/>
    <s v="South-East Asia"/>
    <s v="Thailand"/>
    <s v="Thailand - other"/>
    <x v="64"/>
    <x v="0"/>
    <s v="Direct"/>
    <n v="3"/>
    <n v="3"/>
    <n v="34.900500000000001"/>
  </r>
  <r>
    <s v="Import"/>
    <s v="South-East Asia"/>
    <s v="Thailand"/>
    <s v="Thailand - other"/>
    <x v="27"/>
    <x v="0"/>
    <s v="Direct"/>
    <n v="1"/>
    <n v="1"/>
    <n v="18.143999999999998"/>
  </r>
  <r>
    <s v="Import"/>
    <s v="South-East Asia"/>
    <s v="Thailand"/>
    <s v="Thailand - other"/>
    <x v="71"/>
    <x v="0"/>
    <s v="Direct"/>
    <n v="1"/>
    <n v="2"/>
    <n v="12.251200000000001"/>
  </r>
  <r>
    <s v="Import"/>
    <s v="South-East Asia"/>
    <s v="Vietnam"/>
    <s v="Cai Mep"/>
    <x v="6"/>
    <x v="0"/>
    <s v="Direct"/>
    <n v="1"/>
    <n v="1"/>
    <n v="10.856999999999999"/>
  </r>
  <r>
    <s v="Import"/>
    <s v="South-East Asia"/>
    <s v="Vietnam"/>
    <s v="Cat Lai"/>
    <x v="8"/>
    <x v="0"/>
    <s v="Direct"/>
    <n v="1"/>
    <n v="2"/>
    <n v="2.843"/>
  </r>
  <r>
    <s v="Import"/>
    <s v="South-East Asia"/>
    <s v="Vietnam"/>
    <s v="Cat Lai"/>
    <x v="17"/>
    <x v="0"/>
    <s v="Direct"/>
    <n v="1"/>
    <n v="1"/>
    <n v="7.06"/>
  </r>
  <r>
    <s v="Import"/>
    <s v="South-East Asia"/>
    <s v="Vietnam"/>
    <s v="Da Nang"/>
    <x v="38"/>
    <x v="0"/>
    <s v="Direct"/>
    <n v="3"/>
    <n v="5"/>
    <n v="23.9727"/>
  </r>
  <r>
    <s v="Import"/>
    <s v="South-East Asia"/>
    <s v="Vietnam"/>
    <s v="Dong Nai"/>
    <x v="53"/>
    <x v="0"/>
    <s v="Direct"/>
    <n v="20"/>
    <n v="39"/>
    <n v="100.6948"/>
  </r>
  <r>
    <s v="Import"/>
    <s v="South-East Asia"/>
    <s v="Vietnam"/>
    <s v="Haiphong"/>
    <x v="0"/>
    <x v="0"/>
    <s v="Direct"/>
    <n v="1"/>
    <n v="1"/>
    <n v="11.3652"/>
  </r>
  <r>
    <s v="Import"/>
    <s v="South-East Asia"/>
    <s v="Vietnam"/>
    <s v="Haiphong"/>
    <x v="51"/>
    <x v="0"/>
    <s v="Direct"/>
    <n v="2"/>
    <n v="2"/>
    <n v="28.73"/>
  </r>
  <r>
    <s v="Import"/>
    <s v="South-East Asia"/>
    <s v="Vietnam"/>
    <s v="Haiphong"/>
    <x v="32"/>
    <x v="0"/>
    <s v="Direct"/>
    <n v="1"/>
    <n v="1"/>
    <n v="7.5609000000000002"/>
  </r>
  <r>
    <s v="Import"/>
    <s v="South-East Asia"/>
    <s v="Vietnam"/>
    <s v="Haiphong"/>
    <x v="53"/>
    <x v="0"/>
    <s v="Direct"/>
    <n v="3"/>
    <n v="5"/>
    <n v="19.776599999999998"/>
  </r>
  <r>
    <s v="Import"/>
    <s v="South-East Asia"/>
    <s v="Vietnam"/>
    <s v="Haiphong"/>
    <x v="22"/>
    <x v="0"/>
    <s v="Direct"/>
    <n v="8"/>
    <n v="15"/>
    <n v="189.53100000000001"/>
  </r>
  <r>
    <s v="Import"/>
    <s v="U.S.A."/>
    <s v="United States Of America"/>
    <s v="Lexington"/>
    <x v="80"/>
    <x v="0"/>
    <s v="Direct"/>
    <n v="2"/>
    <n v="2"/>
    <n v="30.855"/>
  </r>
  <r>
    <s v="Import"/>
    <s v="U.S.A."/>
    <s v="United States Of America"/>
    <s v="Lincoln"/>
    <x v="8"/>
    <x v="0"/>
    <s v="Direct"/>
    <n v="2"/>
    <n v="4"/>
    <n v="14.244"/>
  </r>
  <r>
    <s v="Import"/>
    <s v="U.S.A."/>
    <s v="United States Of America"/>
    <s v="Long Beach"/>
    <x v="37"/>
    <x v="0"/>
    <s v="Direct"/>
    <n v="4"/>
    <n v="4"/>
    <n v="73.152500000000003"/>
  </r>
  <r>
    <s v="Import"/>
    <s v="U.S.A."/>
    <s v="United States Of America"/>
    <s v="Long Beach"/>
    <x v="64"/>
    <x v="0"/>
    <s v="Direct"/>
    <n v="33"/>
    <n v="43"/>
    <n v="560.5643"/>
  </r>
  <r>
    <s v="Import"/>
    <s v="U.S.A."/>
    <s v="United States Of America"/>
    <s v="Long Beach"/>
    <x v="35"/>
    <x v="0"/>
    <s v="Direct"/>
    <n v="58"/>
    <n v="80"/>
    <n v="837.56330000000003"/>
  </r>
  <r>
    <s v="Import"/>
    <s v="U.S.A."/>
    <s v="United States Of America"/>
    <s v="Los Angeles"/>
    <x v="8"/>
    <x v="0"/>
    <s v="Direct"/>
    <n v="14"/>
    <n v="19"/>
    <n v="108.0552"/>
  </r>
  <r>
    <s v="Import"/>
    <s v="U.S.A."/>
    <s v="United States Of America"/>
    <s v="Los Angeles"/>
    <x v="17"/>
    <x v="0"/>
    <s v="Direct"/>
    <n v="5"/>
    <n v="5"/>
    <n v="18.623899999999999"/>
  </r>
  <r>
    <s v="Import"/>
    <s v="U.S.A."/>
    <s v="United States Of America"/>
    <s v="Los Angeles"/>
    <x v="9"/>
    <x v="0"/>
    <s v="Direct"/>
    <n v="1"/>
    <n v="1"/>
    <n v="4.1417000000000002"/>
  </r>
  <r>
    <s v="Import"/>
    <s v="U.S.A."/>
    <s v="United States Of America"/>
    <s v="Memphis"/>
    <x v="17"/>
    <x v="0"/>
    <s v="Direct"/>
    <n v="1"/>
    <n v="1"/>
    <n v="3.1501999999999999"/>
  </r>
  <r>
    <s v="Import"/>
    <s v="U.S.A."/>
    <s v="United States Of America"/>
    <s v="Minneapolis"/>
    <x v="1"/>
    <x v="0"/>
    <s v="Direct"/>
    <n v="14"/>
    <n v="27"/>
    <n v="147.4256"/>
  </r>
  <r>
    <s v="Import"/>
    <s v="U.S.A."/>
    <s v="United States Of America"/>
    <s v="New Orleans"/>
    <x v="1"/>
    <x v="0"/>
    <s v="Direct"/>
    <n v="1"/>
    <n v="1"/>
    <n v="20.085999999999999"/>
  </r>
  <r>
    <s v="Import"/>
    <s v="U.S.A."/>
    <s v="United States Of America"/>
    <s v="New Orleans"/>
    <x v="35"/>
    <x v="0"/>
    <s v="Direct"/>
    <n v="1"/>
    <n v="1"/>
    <n v="14.04"/>
  </r>
  <r>
    <s v="Import"/>
    <s v="U.S.A."/>
    <s v="United States Of America"/>
    <s v="New Orleans"/>
    <x v="44"/>
    <x v="0"/>
    <s v="Direct"/>
    <n v="2"/>
    <n v="3"/>
    <n v="38.7958"/>
  </r>
  <r>
    <s v="Import"/>
    <s v="U.S.A."/>
    <s v="United States Of America"/>
    <s v="New York"/>
    <x v="18"/>
    <x v="0"/>
    <s v="Direct"/>
    <n v="1"/>
    <n v="1"/>
    <n v="13.837"/>
  </r>
  <r>
    <s v="Import"/>
    <s v="U.S.A."/>
    <s v="United States Of America"/>
    <s v="New York"/>
    <x v="51"/>
    <x v="0"/>
    <s v="Direct"/>
    <n v="1"/>
    <n v="1"/>
    <n v="10.505000000000001"/>
  </r>
  <r>
    <s v="Import"/>
    <s v="U.S.A."/>
    <s v="United States Of America"/>
    <s v="New York"/>
    <x v="64"/>
    <x v="0"/>
    <s v="Direct"/>
    <n v="2"/>
    <n v="3"/>
    <n v="35.345599999999997"/>
  </r>
  <r>
    <s v="Import"/>
    <s v="U.S.A."/>
    <s v="United States Of America"/>
    <s v="New York"/>
    <x v="22"/>
    <x v="0"/>
    <s v="Direct"/>
    <n v="7"/>
    <n v="13"/>
    <n v="122.35850000000001"/>
  </r>
  <r>
    <s v="Import"/>
    <s v="U.S.A."/>
    <s v="United States Of America"/>
    <s v="New York"/>
    <x v="19"/>
    <x v="0"/>
    <s v="Direct"/>
    <n v="2"/>
    <n v="3"/>
    <n v="4.8502999999999998"/>
  </r>
  <r>
    <s v="Import"/>
    <s v="U.S.A."/>
    <s v="United States Of America"/>
    <s v="New York"/>
    <x v="79"/>
    <x v="0"/>
    <s v="Direct"/>
    <n v="1"/>
    <n v="1"/>
    <n v="13.295999999999999"/>
  </r>
  <r>
    <s v="Import"/>
    <s v="U.S.A."/>
    <s v="United States Of America"/>
    <s v="New York"/>
    <x v="38"/>
    <x v="0"/>
    <s v="Direct"/>
    <n v="3"/>
    <n v="4"/>
    <n v="7.3577000000000004"/>
  </r>
  <r>
    <s v="Import"/>
    <s v="U.S.A."/>
    <s v="United States Of America"/>
    <s v="New York"/>
    <x v="9"/>
    <x v="0"/>
    <s v="Direct"/>
    <n v="13"/>
    <n v="26"/>
    <n v="112.4512"/>
  </r>
  <r>
    <s v="Import"/>
    <s v="U.S.A."/>
    <s v="United States Of America"/>
    <s v="Newark"/>
    <x v="89"/>
    <x v="0"/>
    <s v="Direct"/>
    <n v="1"/>
    <n v="1"/>
    <n v="1.5840000000000001"/>
  </r>
  <r>
    <s v="Import"/>
    <s v="U.S.A."/>
    <s v="United States Of America"/>
    <s v="Newark"/>
    <x v="44"/>
    <x v="0"/>
    <s v="Direct"/>
    <n v="3"/>
    <n v="3"/>
    <n v="51.783499999999997"/>
  </r>
  <r>
    <s v="Import"/>
    <s v="U.S.A."/>
    <s v="United States Of America"/>
    <s v="Oakland"/>
    <x v="18"/>
    <x v="0"/>
    <s v="Direct"/>
    <n v="2"/>
    <n v="4"/>
    <n v="38.555999999999997"/>
  </r>
  <r>
    <s v="Import"/>
    <s v="U.S.A."/>
    <s v="United States Of America"/>
    <s v="Oakland"/>
    <x v="3"/>
    <x v="0"/>
    <s v="Direct"/>
    <n v="7"/>
    <n v="14"/>
    <n v="135.82239999999999"/>
  </r>
  <r>
    <s v="Import"/>
    <s v="U.S.A."/>
    <s v="United States Of America"/>
    <s v="Oakland"/>
    <x v="0"/>
    <x v="0"/>
    <s v="Direct"/>
    <n v="1"/>
    <n v="1"/>
    <n v="6.9118000000000004"/>
  </r>
  <r>
    <s v="Import"/>
    <s v="U.S.A."/>
    <s v="United States Of America"/>
    <s v="Oakland"/>
    <x v="66"/>
    <x v="0"/>
    <s v="Direct"/>
    <n v="10"/>
    <n v="20"/>
    <n v="187.8783"/>
  </r>
  <r>
    <s v="Import"/>
    <s v="U.S.A."/>
    <s v="United States Of America"/>
    <s v="Oakland"/>
    <x v="37"/>
    <x v="0"/>
    <s v="Direct"/>
    <n v="27"/>
    <n v="54"/>
    <n v="244.9984"/>
  </r>
  <r>
    <s v="Import"/>
    <s v="South-East Asia"/>
    <s v="Vietnam"/>
    <s v="Haiphong"/>
    <x v="75"/>
    <x v="0"/>
    <s v="Direct"/>
    <n v="3"/>
    <n v="3"/>
    <n v="75"/>
  </r>
  <r>
    <s v="Import"/>
    <s v="South-East Asia"/>
    <s v="Vietnam"/>
    <s v="Haiphong"/>
    <x v="88"/>
    <x v="0"/>
    <s v="Direct"/>
    <n v="12"/>
    <n v="12"/>
    <n v="252.852"/>
  </r>
  <r>
    <s v="Import"/>
    <s v="South-East Asia"/>
    <s v="Vietnam"/>
    <s v="Haiphong"/>
    <x v="23"/>
    <x v="0"/>
    <s v="Direct"/>
    <n v="4"/>
    <n v="4"/>
    <n v="103.312"/>
  </r>
  <r>
    <s v="Import"/>
    <s v="South-East Asia"/>
    <s v="Vietnam"/>
    <s v="Haiphong"/>
    <x v="79"/>
    <x v="0"/>
    <s v="Direct"/>
    <n v="6"/>
    <n v="11"/>
    <n v="57.122"/>
  </r>
  <r>
    <s v="Import"/>
    <s v="South-East Asia"/>
    <s v="Vietnam"/>
    <s v="Ho Chi Minh, VICT"/>
    <x v="53"/>
    <x v="0"/>
    <s v="Direct"/>
    <n v="6"/>
    <n v="10"/>
    <n v="55.506700000000002"/>
  </r>
  <r>
    <s v="Import"/>
    <s v="South-East Asia"/>
    <s v="Vietnam"/>
    <s v="Ho Chi Minh, VICT"/>
    <x v="6"/>
    <x v="0"/>
    <s v="Direct"/>
    <n v="1"/>
    <n v="1"/>
    <n v="20.100000000000001"/>
  </r>
  <r>
    <s v="Import"/>
    <s v="South-East Asia"/>
    <s v="Vietnam"/>
    <s v="Phuoc Long"/>
    <x v="15"/>
    <x v="0"/>
    <s v="Direct"/>
    <n v="2"/>
    <n v="4"/>
    <n v="9.1452000000000009"/>
  </r>
  <r>
    <s v="Import"/>
    <s v="South-East Asia"/>
    <s v="Vietnam"/>
    <s v="Phuoc Long"/>
    <x v="8"/>
    <x v="0"/>
    <s v="Direct"/>
    <n v="3"/>
    <n v="5"/>
    <n v="25.104700000000001"/>
  </r>
  <r>
    <s v="Import"/>
    <s v="South-East Asia"/>
    <s v="Vietnam"/>
    <s v="Phuoc Long"/>
    <x v="43"/>
    <x v="0"/>
    <s v="Direct"/>
    <n v="1"/>
    <n v="1"/>
    <n v="2.0295000000000001"/>
  </r>
  <r>
    <s v="Import"/>
    <s v="South-East Asia"/>
    <s v="Vietnam"/>
    <s v="Saigon"/>
    <x v="3"/>
    <x v="0"/>
    <s v="Direct"/>
    <n v="108"/>
    <n v="172"/>
    <n v="1618.2713000000001"/>
  </r>
  <r>
    <s v="Import"/>
    <s v="South-East Asia"/>
    <s v="Vietnam"/>
    <s v="Saigon"/>
    <x v="37"/>
    <x v="0"/>
    <s v="Direct"/>
    <n v="4"/>
    <n v="6"/>
    <n v="41.134999999999998"/>
  </r>
  <r>
    <s v="Import"/>
    <s v="South-East Asia"/>
    <s v="Vietnam"/>
    <s v="Saigon"/>
    <x v="86"/>
    <x v="0"/>
    <s v="Direct"/>
    <n v="4"/>
    <n v="7"/>
    <n v="15.097200000000001"/>
  </r>
  <r>
    <s v="Import"/>
    <s v="South-East Asia"/>
    <s v="Vietnam"/>
    <s v="Saigon"/>
    <x v="64"/>
    <x v="0"/>
    <s v="Direct"/>
    <n v="19"/>
    <n v="21"/>
    <n v="335.10410000000002"/>
  </r>
  <r>
    <s v="Import"/>
    <s v="South-East Asia"/>
    <s v="Vietnam"/>
    <s v="Saigon"/>
    <x v="79"/>
    <x v="0"/>
    <s v="Direct"/>
    <n v="43"/>
    <n v="71"/>
    <n v="451.4778"/>
  </r>
  <r>
    <s v="Import"/>
    <s v="South-East Asia"/>
    <s v="Vietnam"/>
    <s v="Saigon"/>
    <x v="9"/>
    <x v="0"/>
    <s v="Direct"/>
    <n v="3"/>
    <n v="6"/>
    <n v="50.12"/>
  </r>
  <r>
    <s v="Import"/>
    <s v="South-East Asia"/>
    <s v="Vietnam"/>
    <s v="Vietnam - other"/>
    <x v="18"/>
    <x v="0"/>
    <s v="Direct"/>
    <n v="2"/>
    <n v="2"/>
    <n v="34.399700000000003"/>
  </r>
  <r>
    <s v="Import"/>
    <s v="South-East Asia"/>
    <s v="Vietnam"/>
    <s v="Vietnam - other"/>
    <x v="0"/>
    <x v="0"/>
    <s v="Direct"/>
    <n v="7"/>
    <n v="10"/>
    <n v="124.0857"/>
  </r>
  <r>
    <s v="Import"/>
    <s v="South-East Asia"/>
    <s v="Vietnam"/>
    <s v="Vietnam - other"/>
    <x v="65"/>
    <x v="0"/>
    <s v="Direct"/>
    <n v="2"/>
    <n v="4"/>
    <n v="9.9499999999999993"/>
  </r>
  <r>
    <s v="Import"/>
    <s v="South-East Asia"/>
    <s v="Vietnam"/>
    <s v="Vietnam - other"/>
    <x v="74"/>
    <x v="0"/>
    <s v="Direct"/>
    <n v="2"/>
    <n v="3"/>
    <n v="4.1836000000000002"/>
  </r>
  <r>
    <s v="Import"/>
    <s v="South-East Asia"/>
    <s v="Vietnam"/>
    <s v="Vietnam - other"/>
    <x v="51"/>
    <x v="0"/>
    <s v="Direct"/>
    <n v="29"/>
    <n v="32"/>
    <n v="304.37240000000003"/>
  </r>
  <r>
    <s v="Import"/>
    <s v="South-East Asia"/>
    <s v="Vietnam"/>
    <s v="Vietnam - other"/>
    <x v="32"/>
    <x v="0"/>
    <s v="Direct"/>
    <n v="1"/>
    <n v="1"/>
    <n v="10.5"/>
  </r>
  <r>
    <s v="Import"/>
    <s v="South-East Asia"/>
    <s v="Vietnam"/>
    <s v="Vietnam - other"/>
    <x v="22"/>
    <x v="0"/>
    <s v="Direct"/>
    <n v="12"/>
    <n v="12"/>
    <n v="258.13"/>
  </r>
  <r>
    <s v="Import"/>
    <s v="South-East Asia"/>
    <s v="Vietnam"/>
    <s v="Vietnam - other"/>
    <x v="46"/>
    <x v="0"/>
    <s v="Direct"/>
    <n v="1"/>
    <n v="2"/>
    <n v="18.574000000000002"/>
  </r>
  <r>
    <s v="Import"/>
    <s v="South-East Asia"/>
    <s v="Vietnam"/>
    <s v="Vietnam - other"/>
    <x v="1"/>
    <x v="0"/>
    <s v="Direct"/>
    <n v="23"/>
    <n v="32"/>
    <n v="258.77870000000001"/>
  </r>
  <r>
    <s v="Import"/>
    <s v="South-East Asia"/>
    <s v="Vietnam"/>
    <s v="Vietnam - other"/>
    <x v="27"/>
    <x v="0"/>
    <s v="Direct"/>
    <n v="1"/>
    <n v="1"/>
    <n v="3.2513000000000001"/>
  </r>
  <r>
    <s v="Import"/>
    <s v="South-East Asia"/>
    <s v="Vietnam"/>
    <s v="Vietnam - other"/>
    <x v="23"/>
    <x v="0"/>
    <s v="Direct"/>
    <n v="2"/>
    <n v="2"/>
    <n v="40.08"/>
  </r>
  <r>
    <s v="Import"/>
    <s v="South-East Asia"/>
    <s v="Vietnam"/>
    <s v="Vietnam - other"/>
    <x v="71"/>
    <x v="0"/>
    <s v="Direct"/>
    <n v="4"/>
    <n v="6"/>
    <n v="28.914000000000001"/>
  </r>
  <r>
    <s v="Import"/>
    <s v="South-East Asia"/>
    <s v="Vietnam"/>
    <s v="Vietnam - other"/>
    <x v="38"/>
    <x v="0"/>
    <s v="Direct"/>
    <n v="1"/>
    <n v="1"/>
    <n v="3.7349999999999999"/>
  </r>
  <r>
    <s v="Import"/>
    <s v="U.S.A."/>
    <s v="United States Of America"/>
    <s v="Oakland"/>
    <x v="64"/>
    <x v="0"/>
    <s v="Direct"/>
    <n v="5"/>
    <n v="5"/>
    <n v="65.945300000000003"/>
  </r>
  <r>
    <s v="Import"/>
    <s v="U.S.A."/>
    <s v="United States Of America"/>
    <s v="Oakland"/>
    <x v="79"/>
    <x v="0"/>
    <s v="Direct"/>
    <n v="1"/>
    <n v="2"/>
    <n v="27.399000000000001"/>
  </r>
  <r>
    <s v="Import"/>
    <s v="U.S.A."/>
    <s v="United States Of America"/>
    <s v="Omaha"/>
    <x v="43"/>
    <x v="0"/>
    <s v="Direct"/>
    <n v="1"/>
    <n v="2"/>
    <n v="1.5893999999999999"/>
  </r>
  <r>
    <s v="Import"/>
    <s v="U.S.A."/>
    <s v="United States Of America"/>
    <s v="PITTSBURGH"/>
    <x v="34"/>
    <x v="0"/>
    <s v="Direct"/>
    <n v="1"/>
    <n v="1"/>
    <n v="2.9159999999999999"/>
  </r>
  <r>
    <s v="Import"/>
    <s v="U.S.A."/>
    <s v="United States Of America"/>
    <s v="Port Everglade"/>
    <x v="35"/>
    <x v="0"/>
    <s v="Direct"/>
    <n v="5"/>
    <n v="10"/>
    <n v="55.933"/>
  </r>
  <r>
    <s v="Import"/>
    <s v="U.S.A."/>
    <s v="United States Of America"/>
    <s v="Port Everglade"/>
    <x v="5"/>
    <x v="0"/>
    <s v="Direct"/>
    <n v="1"/>
    <n v="2"/>
    <n v="11.637499999999999"/>
  </r>
  <r>
    <s v="Import"/>
    <s v="U.S.A."/>
    <s v="United States Of America"/>
    <s v="Port Fourchon"/>
    <x v="1"/>
    <x v="1"/>
    <s v="Direct"/>
    <n v="40"/>
    <n v="0"/>
    <n v="617.27319999999997"/>
  </r>
  <r>
    <s v="Import"/>
    <s v="U.S.A."/>
    <s v="United States Of America"/>
    <s v="Port Fourchon"/>
    <x v="1"/>
    <x v="0"/>
    <s v="Direct"/>
    <n v="6"/>
    <n v="12"/>
    <n v="129.04740000000001"/>
  </r>
  <r>
    <s v="Import"/>
    <s v="U.S.A."/>
    <s v="United States Of America"/>
    <s v="Portland (Oregon)"/>
    <x v="77"/>
    <x v="0"/>
    <s v="Direct"/>
    <n v="1"/>
    <n v="2"/>
    <n v="19.338000000000001"/>
  </r>
  <r>
    <s v="Import"/>
    <s v="U.S.A."/>
    <s v="United States Of America"/>
    <s v="Portland (Oregon)"/>
    <x v="91"/>
    <x v="2"/>
    <s v="Direct"/>
    <n v="1"/>
    <n v="0"/>
    <n v="11021"/>
  </r>
  <r>
    <s v="Import"/>
    <s v="U.S.A."/>
    <s v="United States Of America"/>
    <s v="Pt Hueneme"/>
    <x v="9"/>
    <x v="1"/>
    <s v="Direct"/>
    <n v="1"/>
    <n v="0"/>
    <n v="13.607799999999999"/>
  </r>
  <r>
    <s v="Import"/>
    <s v="U.S.A."/>
    <s v="United States Of America"/>
    <s v="Savannah"/>
    <x v="0"/>
    <x v="0"/>
    <s v="Direct"/>
    <n v="66"/>
    <n v="73"/>
    <n v="1216.8103000000001"/>
  </r>
  <r>
    <s v="Import"/>
    <s v="U.S.A."/>
    <s v="United States Of America"/>
    <s v="Savannah"/>
    <x v="1"/>
    <x v="0"/>
    <s v="Direct"/>
    <n v="27"/>
    <n v="49"/>
    <n v="177.7501"/>
  </r>
  <r>
    <s v="Import"/>
    <s v="U.S.A."/>
    <s v="United States Of America"/>
    <s v="Savannah"/>
    <x v="34"/>
    <x v="1"/>
    <s v="Transhipment"/>
    <n v="1"/>
    <n v="0"/>
    <n v="1.8959999999999999"/>
  </r>
  <r>
    <s v="Import"/>
    <s v="U.S.A."/>
    <s v="United States Of America"/>
    <s v="Savannah"/>
    <x v="23"/>
    <x v="0"/>
    <s v="Direct"/>
    <n v="32"/>
    <n v="33"/>
    <n v="657.77959999999996"/>
  </r>
  <r>
    <s v="Import"/>
    <s v="U.S.A."/>
    <s v="United States Of America"/>
    <s v="Savannah"/>
    <x v="44"/>
    <x v="0"/>
    <s v="Direct"/>
    <n v="1"/>
    <n v="2"/>
    <n v="5.1161000000000003"/>
  </r>
  <r>
    <s v="Import"/>
    <s v="U.S.A."/>
    <s v="United States Of America"/>
    <s v="Savannah"/>
    <x v="6"/>
    <x v="1"/>
    <s v="Direct"/>
    <n v="1"/>
    <n v="0"/>
    <n v="1.1910000000000001"/>
  </r>
  <r>
    <s v="Import"/>
    <s v="U.S.A."/>
    <s v="United States Of America"/>
    <s v="Savannah"/>
    <x v="95"/>
    <x v="0"/>
    <s v="Direct"/>
    <n v="12"/>
    <n v="12"/>
    <n v="147.9922"/>
  </r>
  <r>
    <s v="Import"/>
    <s v="U.S.A."/>
    <s v="United States Of America"/>
    <s v="Seattle"/>
    <x v="14"/>
    <x v="0"/>
    <s v="Direct"/>
    <n v="37"/>
    <n v="74"/>
    <n v="990.72699999999998"/>
  </r>
  <r>
    <s v="Import"/>
    <s v="U.S.A."/>
    <s v="United States Of America"/>
    <s v="Seattle"/>
    <x v="4"/>
    <x v="0"/>
    <s v="Direct"/>
    <n v="1"/>
    <n v="1"/>
    <n v="3.3359999999999999"/>
  </r>
  <r>
    <s v="Import"/>
    <s v="U.S.A."/>
    <s v="United States Of America"/>
    <s v="Seattle"/>
    <x v="8"/>
    <x v="0"/>
    <s v="Direct"/>
    <n v="2"/>
    <n v="3"/>
    <n v="19.653700000000001"/>
  </r>
  <r>
    <s v="Import"/>
    <s v="U.S.A."/>
    <s v="United States Of America"/>
    <s v="Seattle"/>
    <x v="16"/>
    <x v="0"/>
    <s v="Direct"/>
    <n v="3"/>
    <n v="5"/>
    <n v="11.132199999999999"/>
  </r>
  <r>
    <s v="Import"/>
    <s v="U.S.A."/>
    <s v="United States Of America"/>
    <s v="Seattle"/>
    <x v="5"/>
    <x v="0"/>
    <s v="Direct"/>
    <n v="1"/>
    <n v="1"/>
    <n v="10.362"/>
  </r>
  <r>
    <s v="Import"/>
    <s v="U.S.A."/>
    <s v="United States Of America"/>
    <s v="Seattle"/>
    <x v="43"/>
    <x v="0"/>
    <s v="Direct"/>
    <n v="1"/>
    <n v="1"/>
    <n v="3.7067000000000001"/>
  </r>
  <r>
    <s v="Import"/>
    <s v="U.S.A."/>
    <s v="United States Of America"/>
    <s v="USA - other"/>
    <x v="83"/>
    <x v="0"/>
    <s v="Direct"/>
    <n v="1"/>
    <n v="1"/>
    <n v="11.914"/>
  </r>
  <r>
    <s v="Import"/>
    <s v="U.S.A."/>
    <s v="United States Of America"/>
    <s v="USA - other"/>
    <x v="2"/>
    <x v="0"/>
    <s v="Direct"/>
    <n v="1"/>
    <n v="1"/>
    <n v="1.4065000000000001"/>
  </r>
  <r>
    <s v="Import"/>
    <s v="U.S.A."/>
    <s v="United States Of America"/>
    <s v="USA - other"/>
    <x v="18"/>
    <x v="0"/>
    <s v="Direct"/>
    <n v="1"/>
    <n v="1"/>
    <n v="8.32"/>
  </r>
  <r>
    <s v="Import"/>
    <s v="Southern Asia"/>
    <s v="India"/>
    <s v="Jawaharlal Nehru"/>
    <x v="38"/>
    <x v="0"/>
    <s v="Direct"/>
    <n v="7"/>
    <n v="9"/>
    <n v="41.444699999999997"/>
  </r>
  <r>
    <s v="Import"/>
    <s v="Southern Asia"/>
    <s v="India"/>
    <s v="Krishnapatnam"/>
    <x v="37"/>
    <x v="0"/>
    <s v="Direct"/>
    <n v="1"/>
    <n v="1"/>
    <n v="27"/>
  </r>
  <r>
    <s v="Import"/>
    <s v="Southern Asia"/>
    <s v="India"/>
    <s v="Madras"/>
    <x v="0"/>
    <x v="0"/>
    <s v="Direct"/>
    <n v="9"/>
    <n v="9"/>
    <n v="200.11680000000001"/>
  </r>
  <r>
    <s v="Import"/>
    <s v="Southern Asia"/>
    <s v="India"/>
    <s v="Madras"/>
    <x v="75"/>
    <x v="0"/>
    <s v="Direct"/>
    <n v="2"/>
    <n v="2"/>
    <n v="51"/>
  </r>
  <r>
    <s v="Import"/>
    <s v="Southern Asia"/>
    <s v="India"/>
    <s v="Madras"/>
    <x v="15"/>
    <x v="0"/>
    <s v="Direct"/>
    <n v="1"/>
    <n v="2"/>
    <n v="13.723100000000001"/>
  </r>
  <r>
    <s v="Import"/>
    <s v="Southern Asia"/>
    <s v="India"/>
    <s v="Madras"/>
    <x v="23"/>
    <x v="0"/>
    <s v="Direct"/>
    <n v="8"/>
    <n v="8"/>
    <n v="205.202"/>
  </r>
  <r>
    <s v="Import"/>
    <s v="Southern Asia"/>
    <s v="India"/>
    <s v="Madras"/>
    <x v="35"/>
    <x v="0"/>
    <s v="Direct"/>
    <n v="1"/>
    <n v="1"/>
    <n v="18.670500000000001"/>
  </r>
  <r>
    <s v="Import"/>
    <s v="Southern Asia"/>
    <s v="India"/>
    <s v="Madras"/>
    <x v="8"/>
    <x v="0"/>
    <s v="Direct"/>
    <n v="4"/>
    <n v="8"/>
    <n v="57.356200000000001"/>
  </r>
  <r>
    <s v="Import"/>
    <s v="Southern Asia"/>
    <s v="India"/>
    <s v="Madras"/>
    <x v="44"/>
    <x v="0"/>
    <s v="Direct"/>
    <n v="1"/>
    <n v="1"/>
    <n v="15.391999999999999"/>
  </r>
  <r>
    <s v="Import"/>
    <s v="Southern Asia"/>
    <s v="India"/>
    <s v="Madras"/>
    <x v="90"/>
    <x v="0"/>
    <s v="Direct"/>
    <n v="3"/>
    <n v="3"/>
    <n v="66.825000000000003"/>
  </r>
  <r>
    <s v="Import"/>
    <s v="Southern Asia"/>
    <s v="India"/>
    <s v="Mundra"/>
    <x v="0"/>
    <x v="0"/>
    <s v="Direct"/>
    <n v="14"/>
    <n v="17"/>
    <n v="230.2732"/>
  </r>
  <r>
    <s v="Import"/>
    <s v="Southern Asia"/>
    <s v="India"/>
    <s v="Mundra"/>
    <x v="64"/>
    <x v="0"/>
    <s v="Direct"/>
    <n v="4"/>
    <n v="6"/>
    <n v="56.7363"/>
  </r>
  <r>
    <s v="Import"/>
    <s v="Southern Asia"/>
    <s v="India"/>
    <s v="Mundra"/>
    <x v="75"/>
    <x v="0"/>
    <s v="Direct"/>
    <n v="1"/>
    <n v="1"/>
    <n v="16"/>
  </r>
  <r>
    <s v="Import"/>
    <s v="Southern Asia"/>
    <s v="India"/>
    <s v="Mundra"/>
    <x v="4"/>
    <x v="0"/>
    <s v="Direct"/>
    <n v="30"/>
    <n v="52"/>
    <n v="565.09680000000003"/>
  </r>
  <r>
    <s v="Import"/>
    <s v="Southern Asia"/>
    <s v="India"/>
    <s v="Mundra"/>
    <x v="15"/>
    <x v="0"/>
    <s v="Direct"/>
    <n v="3"/>
    <n v="4"/>
    <n v="16.4344"/>
  </r>
  <r>
    <s v="Import"/>
    <s v="Southern Asia"/>
    <s v="India"/>
    <s v="Mundra"/>
    <x v="34"/>
    <x v="1"/>
    <s v="Direct"/>
    <n v="46"/>
    <n v="0"/>
    <n v="40.71"/>
  </r>
  <r>
    <s v="Import"/>
    <s v="Southern Asia"/>
    <s v="India"/>
    <s v="Mundra"/>
    <x v="23"/>
    <x v="0"/>
    <s v="Direct"/>
    <n v="171"/>
    <n v="171"/>
    <n v="3678.288"/>
  </r>
  <r>
    <s v="Import"/>
    <s v="Southern Asia"/>
    <s v="India"/>
    <s v="Mundra"/>
    <x v="35"/>
    <x v="0"/>
    <s v="Direct"/>
    <n v="26"/>
    <n v="35"/>
    <n v="342.38580000000002"/>
  </r>
  <r>
    <s v="Import"/>
    <s v="Southern Asia"/>
    <s v="India"/>
    <s v="Mundra"/>
    <x v="5"/>
    <x v="0"/>
    <s v="Direct"/>
    <n v="12"/>
    <n v="18"/>
    <n v="78.552099999999996"/>
  </r>
  <r>
    <s v="Import"/>
    <s v="Southern Asia"/>
    <s v="India"/>
    <s v="Mundra"/>
    <x v="90"/>
    <x v="0"/>
    <s v="Direct"/>
    <n v="48"/>
    <n v="49"/>
    <n v="905.94820000000004"/>
  </r>
  <r>
    <s v="Import"/>
    <s v="Southern Asia"/>
    <s v="India"/>
    <s v="Mundra"/>
    <x v="6"/>
    <x v="0"/>
    <s v="Direct"/>
    <n v="74"/>
    <n v="145"/>
    <n v="964.0729"/>
  </r>
  <r>
    <s v="Import"/>
    <s v="Southern Asia"/>
    <s v="India"/>
    <s v="Pipavav (Victor) Port"/>
    <x v="74"/>
    <x v="0"/>
    <s v="Direct"/>
    <n v="1"/>
    <n v="1"/>
    <n v="20.239999999999998"/>
  </r>
  <r>
    <s v="Import"/>
    <s v="Southern Asia"/>
    <s v="India"/>
    <s v="Pipavav (Victor) Port"/>
    <x v="1"/>
    <x v="0"/>
    <s v="Direct"/>
    <n v="13"/>
    <n v="16"/>
    <n v="195.68020000000001"/>
  </r>
  <r>
    <s v="Import"/>
    <s v="Southern Asia"/>
    <s v="India"/>
    <s v="Pipavav (Victor) Port"/>
    <x v="17"/>
    <x v="0"/>
    <s v="Direct"/>
    <n v="6"/>
    <n v="11"/>
    <n v="138.637"/>
  </r>
  <r>
    <s v="Import"/>
    <s v="Southern Asia"/>
    <s v="India"/>
    <s v="Tuticorin"/>
    <x v="55"/>
    <x v="0"/>
    <s v="Direct"/>
    <n v="1"/>
    <n v="1"/>
    <n v="19.881"/>
  </r>
  <r>
    <s v="Import"/>
    <s v="Southern Asia"/>
    <s v="India"/>
    <s v="Tuticorin"/>
    <x v="1"/>
    <x v="0"/>
    <s v="Direct"/>
    <n v="1"/>
    <n v="1"/>
    <n v="5.38"/>
  </r>
  <r>
    <s v="Import"/>
    <s v="Southern Asia"/>
    <s v="India"/>
    <s v="Tuticorin"/>
    <x v="9"/>
    <x v="0"/>
    <s v="Direct"/>
    <n v="4"/>
    <n v="8"/>
    <n v="29.736999999999998"/>
  </r>
  <r>
    <s v="Import"/>
    <s v="Southern Asia"/>
    <s v="Pakistan"/>
    <s v="Karachi"/>
    <x v="64"/>
    <x v="0"/>
    <s v="Direct"/>
    <n v="1"/>
    <n v="2"/>
    <n v="28.198799999999999"/>
  </r>
  <r>
    <s v="Import"/>
    <s v="Southern Asia"/>
    <s v="Pakistan"/>
    <s v="Karachi"/>
    <x v="27"/>
    <x v="0"/>
    <s v="Direct"/>
    <n v="1"/>
    <n v="2"/>
    <n v="26.169"/>
  </r>
  <r>
    <s v="Import"/>
    <s v="Southern Asia"/>
    <s v="Pakistan"/>
    <s v="Karachi"/>
    <x v="43"/>
    <x v="0"/>
    <s v="Direct"/>
    <n v="36"/>
    <n v="56"/>
    <n v="568.83010000000002"/>
  </r>
  <r>
    <s v="Import"/>
    <s v="East Asia"/>
    <s v="China"/>
    <s v="Shekou"/>
    <x v="77"/>
    <x v="0"/>
    <s v="Direct"/>
    <n v="1"/>
    <n v="1"/>
    <n v="18.8035"/>
  </r>
  <r>
    <s v="Import"/>
    <s v="East Asia"/>
    <s v="China"/>
    <s v="Shekou"/>
    <x v="79"/>
    <x v="0"/>
    <s v="Direct"/>
    <n v="180"/>
    <n v="326"/>
    <n v="1765.0018"/>
  </r>
  <r>
    <s v="Import"/>
    <s v="East Asia"/>
    <s v="China"/>
    <s v="Shekou"/>
    <x v="5"/>
    <x v="0"/>
    <s v="Direct"/>
    <n v="313"/>
    <n v="527"/>
    <n v="2190.8427000000001"/>
  </r>
  <r>
    <s v="Import"/>
    <s v="East Asia"/>
    <s v="China"/>
    <s v="Shekou"/>
    <x v="6"/>
    <x v="0"/>
    <s v="Direct"/>
    <n v="44"/>
    <n v="86"/>
    <n v="582.86940000000004"/>
  </r>
  <r>
    <s v="Import"/>
    <s v="East Asia"/>
    <s v="China"/>
    <s v="Shenwan"/>
    <x v="71"/>
    <x v="0"/>
    <s v="Direct"/>
    <n v="1"/>
    <n v="2"/>
    <n v="5.2984999999999998"/>
  </r>
  <r>
    <s v="Import"/>
    <s v="East Asia"/>
    <s v="China"/>
    <s v="Shiwan"/>
    <x v="28"/>
    <x v="0"/>
    <s v="Direct"/>
    <n v="3"/>
    <n v="6"/>
    <n v="53.331000000000003"/>
  </r>
  <r>
    <s v="Import"/>
    <s v="East Asia"/>
    <s v="China"/>
    <s v="Shiwan"/>
    <x v="27"/>
    <x v="0"/>
    <s v="Direct"/>
    <n v="1"/>
    <n v="1"/>
    <n v="12.922000000000001"/>
  </r>
  <r>
    <s v="Import"/>
    <s v="East Asia"/>
    <s v="China"/>
    <s v="Shunde"/>
    <x v="4"/>
    <x v="0"/>
    <s v="Direct"/>
    <n v="1"/>
    <n v="2"/>
    <n v="19.065300000000001"/>
  </r>
  <r>
    <s v="Import"/>
    <s v="East Asia"/>
    <s v="China"/>
    <s v="Sihui"/>
    <x v="1"/>
    <x v="0"/>
    <s v="Direct"/>
    <n v="1"/>
    <n v="1"/>
    <n v="19.172000000000001"/>
  </r>
  <r>
    <s v="Import"/>
    <s v="East Asia"/>
    <s v="China"/>
    <s v="Taicang"/>
    <x v="98"/>
    <x v="0"/>
    <s v="Direct"/>
    <n v="3"/>
    <n v="3"/>
    <n v="67.164000000000001"/>
  </r>
  <r>
    <s v="Import"/>
    <s v="East Asia"/>
    <s v="China"/>
    <s v="Taizhou"/>
    <x v="0"/>
    <x v="0"/>
    <s v="Direct"/>
    <n v="15"/>
    <n v="15"/>
    <n v="251.7"/>
  </r>
  <r>
    <s v="Import"/>
    <s v="East Asia"/>
    <s v="China"/>
    <s v="Tianjinxingang"/>
    <x v="26"/>
    <x v="0"/>
    <s v="Direct"/>
    <n v="2"/>
    <n v="2"/>
    <n v="45.244"/>
  </r>
  <r>
    <s v="Import"/>
    <s v="East Asia"/>
    <s v="China"/>
    <s v="Tianjinxingang"/>
    <x v="18"/>
    <x v="0"/>
    <s v="Direct"/>
    <n v="36"/>
    <n v="36"/>
    <n v="724.6"/>
  </r>
  <r>
    <s v="Import"/>
    <s v="East Asia"/>
    <s v="China"/>
    <s v="Tianjinxingang"/>
    <x v="70"/>
    <x v="0"/>
    <s v="Direct"/>
    <n v="13"/>
    <n v="13"/>
    <n v="292.745"/>
  </r>
  <r>
    <s v="Import"/>
    <s v="East Asia"/>
    <s v="China"/>
    <s v="Tianjinxingang"/>
    <x v="3"/>
    <x v="0"/>
    <s v="Direct"/>
    <n v="92"/>
    <n v="122"/>
    <n v="1733.9150999999999"/>
  </r>
  <r>
    <s v="Import"/>
    <s v="East Asia"/>
    <s v="China"/>
    <s v="Tianjinxingang"/>
    <x v="0"/>
    <x v="0"/>
    <s v="Direct"/>
    <n v="166"/>
    <n v="181"/>
    <n v="3289.0391"/>
  </r>
  <r>
    <s v="Import"/>
    <s v="East Asia"/>
    <s v="China"/>
    <s v="Tianjinxingang"/>
    <x v="86"/>
    <x v="0"/>
    <s v="Direct"/>
    <n v="1"/>
    <n v="1"/>
    <n v="3.1360000000000001"/>
  </r>
  <r>
    <s v="Import"/>
    <s v="East Asia"/>
    <s v="China"/>
    <s v="Tianjinxingang"/>
    <x v="64"/>
    <x v="0"/>
    <s v="Direct"/>
    <n v="16"/>
    <n v="16"/>
    <n v="295.99119999999999"/>
  </r>
  <r>
    <s v="Import"/>
    <s v="East Asia"/>
    <s v="China"/>
    <s v="Tianjinxingang"/>
    <x v="34"/>
    <x v="1"/>
    <s v="Direct"/>
    <n v="63"/>
    <n v="0"/>
    <n v="79.8"/>
  </r>
  <r>
    <s v="Import"/>
    <s v="East Asia"/>
    <s v="China"/>
    <s v="Tianjinxingang"/>
    <x v="59"/>
    <x v="0"/>
    <s v="Direct"/>
    <n v="16"/>
    <n v="25"/>
    <n v="299.21800000000002"/>
  </r>
  <r>
    <s v="Import"/>
    <s v="East Asia"/>
    <s v="China"/>
    <s v="Tianjinxingang"/>
    <x v="23"/>
    <x v="0"/>
    <s v="Direct"/>
    <n v="24"/>
    <n v="25"/>
    <n v="508.38"/>
  </r>
  <r>
    <s v="Import"/>
    <s v="East Asia"/>
    <s v="China"/>
    <s v="Tianjinxingang"/>
    <x v="8"/>
    <x v="0"/>
    <s v="Direct"/>
    <n v="42"/>
    <n v="64"/>
    <n v="390.09160000000003"/>
  </r>
  <r>
    <s v="Import"/>
    <s v="East Asia"/>
    <s v="China"/>
    <s v="Tianjinxingang"/>
    <x v="16"/>
    <x v="0"/>
    <s v="Direct"/>
    <n v="5"/>
    <n v="6"/>
    <n v="8.532"/>
  </r>
  <r>
    <s v="Import"/>
    <s v="East Asia"/>
    <s v="China"/>
    <s v="Tianjinxingang"/>
    <x v="5"/>
    <x v="0"/>
    <s v="Direct"/>
    <n v="67"/>
    <n v="95"/>
    <n v="650.38969999999995"/>
  </r>
  <r>
    <s v="Import"/>
    <s v="East Asia"/>
    <s v="China"/>
    <s v="Tianjinxingang"/>
    <x v="91"/>
    <x v="0"/>
    <s v="Direct"/>
    <n v="4"/>
    <n v="4"/>
    <n v="92.042400000000001"/>
  </r>
  <r>
    <s v="Import"/>
    <s v="East Asia"/>
    <s v="China"/>
    <s v="Tianjinxingang"/>
    <x v="6"/>
    <x v="0"/>
    <s v="Direct"/>
    <n v="82"/>
    <n v="138"/>
    <n v="1012.7326"/>
  </r>
  <r>
    <s v="Import"/>
    <s v="East Asia"/>
    <s v="China"/>
    <s v="Tianjinxingang"/>
    <x v="100"/>
    <x v="0"/>
    <s v="Direct"/>
    <n v="44"/>
    <n v="44"/>
    <n v="916.70719999999994"/>
  </r>
  <r>
    <s v="Import"/>
    <s v="East Asia"/>
    <s v="China"/>
    <s v="Tianjinxingang"/>
    <x v="38"/>
    <x v="0"/>
    <s v="Direct"/>
    <n v="31"/>
    <n v="47"/>
    <n v="299.93040000000002"/>
  </r>
  <r>
    <s v="Import"/>
    <s v="East Asia"/>
    <s v="China"/>
    <s v="Waihai"/>
    <x v="4"/>
    <x v="0"/>
    <s v="Direct"/>
    <n v="2"/>
    <n v="2"/>
    <n v="5.3023999999999996"/>
  </r>
  <r>
    <s v="Import"/>
    <s v="East Asia"/>
    <s v="China"/>
    <s v="Waihai"/>
    <x v="35"/>
    <x v="0"/>
    <s v="Direct"/>
    <n v="1"/>
    <n v="2"/>
    <n v="13.6732"/>
  </r>
  <r>
    <s v="Import"/>
    <s v="East Asia"/>
    <s v="China"/>
    <s v="Wuhan"/>
    <x v="3"/>
    <x v="0"/>
    <s v="Direct"/>
    <n v="5"/>
    <n v="5"/>
    <n v="123"/>
  </r>
  <r>
    <s v="Import"/>
    <s v="East Asia"/>
    <s v="China"/>
    <s v="Wuhan"/>
    <x v="0"/>
    <x v="0"/>
    <s v="Direct"/>
    <n v="1"/>
    <n v="1"/>
    <n v="24.096"/>
  </r>
  <r>
    <s v="Import"/>
    <s v="East Asia"/>
    <s v="China"/>
    <s v="Wuhan"/>
    <x v="15"/>
    <x v="0"/>
    <s v="Direct"/>
    <n v="2"/>
    <n v="3"/>
    <n v="12.904400000000001"/>
  </r>
  <r>
    <s v="Import"/>
    <s v="U.S.A."/>
    <s v="United States Of America"/>
    <s v="USA - other"/>
    <x v="3"/>
    <x v="0"/>
    <s v="Direct"/>
    <n v="4"/>
    <n v="8"/>
    <n v="53.512"/>
  </r>
  <r>
    <s v="Import"/>
    <s v="U.S.A."/>
    <s v="United States Of America"/>
    <s v="USA - other"/>
    <x v="64"/>
    <x v="0"/>
    <s v="Direct"/>
    <n v="1"/>
    <n v="2"/>
    <n v="26.332000000000001"/>
  </r>
  <r>
    <s v="Import"/>
    <s v="U.S.A."/>
    <s v="United States Of America"/>
    <s v="USA - other"/>
    <x v="19"/>
    <x v="0"/>
    <s v="Direct"/>
    <n v="2"/>
    <n v="3"/>
    <n v="4.1877000000000004"/>
  </r>
  <r>
    <s v="Import"/>
    <s v="U.S.A."/>
    <s v="United States Of America"/>
    <s v="USA - other"/>
    <x v="93"/>
    <x v="2"/>
    <s v="Direct"/>
    <n v="1"/>
    <n v="0"/>
    <n v="19670.45"/>
  </r>
  <r>
    <s v="Import"/>
    <s v="U.S.A."/>
    <s v="United States Of America"/>
    <s v="USA - other"/>
    <x v="9"/>
    <x v="0"/>
    <s v="Direct"/>
    <n v="32"/>
    <n v="63"/>
    <n v="364.1891"/>
  </r>
  <r>
    <s v="Import"/>
    <s v="U.S.A."/>
    <s v="United States Of America"/>
    <s v="Virginia Beach"/>
    <x v="17"/>
    <x v="0"/>
    <s v="Direct"/>
    <n v="1"/>
    <n v="1"/>
    <n v="4.415"/>
  </r>
  <r>
    <s v="Import"/>
    <s v="United Kingdom and Ireland"/>
    <s v="Ireland"/>
    <s v="Cork"/>
    <x v="80"/>
    <x v="0"/>
    <s v="Direct"/>
    <n v="3"/>
    <n v="6"/>
    <n v="63.372599999999998"/>
  </r>
  <r>
    <s v="Import"/>
    <s v="United Kingdom and Ireland"/>
    <s v="Ireland"/>
    <s v="Dublin"/>
    <x v="19"/>
    <x v="0"/>
    <s v="Direct"/>
    <n v="2"/>
    <n v="4"/>
    <n v="11.24"/>
  </r>
  <r>
    <s v="Import"/>
    <s v="United Kingdom and Ireland"/>
    <s v="United Kingdom"/>
    <s v="Aberdeen"/>
    <x v="1"/>
    <x v="1"/>
    <s v="Direct"/>
    <n v="19"/>
    <n v="0"/>
    <n v="121.346"/>
  </r>
  <r>
    <s v="Import"/>
    <s v="United Kingdom and Ireland"/>
    <s v="United Kingdom"/>
    <s v="Belfast"/>
    <x v="41"/>
    <x v="0"/>
    <s v="Direct"/>
    <n v="1"/>
    <n v="1"/>
    <n v="2.3199999999999998"/>
  </r>
  <r>
    <s v="Import"/>
    <s v="United Kingdom and Ireland"/>
    <s v="United Kingdom"/>
    <s v="Belfast"/>
    <x v="4"/>
    <x v="0"/>
    <s v="Direct"/>
    <n v="1"/>
    <n v="2"/>
    <n v="11.52"/>
  </r>
  <r>
    <s v="Import"/>
    <s v="United Kingdom and Ireland"/>
    <s v="United Kingdom"/>
    <s v="Belfast"/>
    <x v="6"/>
    <x v="0"/>
    <s v="Direct"/>
    <n v="1"/>
    <n v="2"/>
    <n v="16.038"/>
  </r>
  <r>
    <s v="Import"/>
    <s v="United Kingdom and Ireland"/>
    <s v="United Kingdom"/>
    <s v="Belfast"/>
    <x v="43"/>
    <x v="0"/>
    <s v="Direct"/>
    <n v="1"/>
    <n v="2"/>
    <n v="24.233499999999999"/>
  </r>
  <r>
    <s v="Import"/>
    <s v="United Kingdom and Ireland"/>
    <s v="United Kingdom"/>
    <s v="Blackpool"/>
    <x v="65"/>
    <x v="0"/>
    <s v="Direct"/>
    <n v="1"/>
    <n v="2"/>
    <n v="7.9114000000000004"/>
  </r>
  <r>
    <s v="Import"/>
    <s v="United Kingdom and Ireland"/>
    <s v="United Kingdom"/>
    <s v="Bolton"/>
    <x v="79"/>
    <x v="0"/>
    <s v="Direct"/>
    <n v="16"/>
    <n v="32"/>
    <n v="79.1751"/>
  </r>
  <r>
    <s v="Import"/>
    <s v="United Kingdom and Ireland"/>
    <s v="United Kingdom"/>
    <s v="Bury"/>
    <x v="65"/>
    <x v="0"/>
    <s v="Direct"/>
    <n v="1"/>
    <n v="2"/>
    <n v="14.794"/>
  </r>
  <r>
    <s v="Import"/>
    <s v="United Kingdom and Ireland"/>
    <s v="United Kingdom"/>
    <s v="Chesterfield"/>
    <x v="27"/>
    <x v="0"/>
    <s v="Direct"/>
    <n v="6"/>
    <n v="10"/>
    <n v="45.996699999999997"/>
  </r>
  <r>
    <s v="Import"/>
    <s v="United Kingdom and Ireland"/>
    <s v="United Kingdom"/>
    <s v="Chesterfield"/>
    <x v="35"/>
    <x v="0"/>
    <s v="Direct"/>
    <n v="9"/>
    <n v="10"/>
    <n v="58.4861"/>
  </r>
  <r>
    <s v="Import"/>
    <s v="United Kingdom and Ireland"/>
    <s v="United Kingdom"/>
    <s v="Dartford"/>
    <x v="41"/>
    <x v="0"/>
    <s v="Direct"/>
    <n v="1"/>
    <n v="2"/>
    <n v="7.6214000000000004"/>
  </r>
  <r>
    <s v="Import"/>
    <s v="United Kingdom and Ireland"/>
    <s v="United Kingdom"/>
    <s v="Dartford"/>
    <x v="16"/>
    <x v="0"/>
    <s v="Direct"/>
    <n v="2"/>
    <n v="3"/>
    <n v="11.092000000000001"/>
  </r>
  <r>
    <s v="Import"/>
    <s v="United Kingdom and Ireland"/>
    <s v="United Kingdom"/>
    <s v="Derby"/>
    <x v="37"/>
    <x v="0"/>
    <s v="Direct"/>
    <n v="1"/>
    <n v="1"/>
    <n v="0.97529999999999994"/>
  </r>
  <r>
    <s v="Import"/>
    <s v="United Kingdom and Ireland"/>
    <s v="United Kingdom"/>
    <s v="Dundee"/>
    <x v="16"/>
    <x v="0"/>
    <s v="Direct"/>
    <n v="1"/>
    <n v="2"/>
    <n v="4.28"/>
  </r>
  <r>
    <s v="Import"/>
    <s v="United Kingdom and Ireland"/>
    <s v="United Kingdom"/>
    <s v="Felixstowe"/>
    <x v="37"/>
    <x v="0"/>
    <s v="Direct"/>
    <n v="8"/>
    <n v="8"/>
    <n v="192.678"/>
  </r>
  <r>
    <s v="Import"/>
    <s v="United Kingdom and Ireland"/>
    <s v="United Kingdom"/>
    <s v="Felixstowe"/>
    <x v="19"/>
    <x v="0"/>
    <s v="Direct"/>
    <n v="2"/>
    <n v="3"/>
    <n v="5.61"/>
  </r>
  <r>
    <s v="Import"/>
    <s v="United Kingdom and Ireland"/>
    <s v="United Kingdom"/>
    <s v="Gateshead"/>
    <x v="37"/>
    <x v="0"/>
    <s v="Direct"/>
    <n v="2"/>
    <n v="4"/>
    <n v="29.568000000000001"/>
  </r>
  <r>
    <s v="Import"/>
    <s v="United Kingdom and Ireland"/>
    <s v="United Kingdom"/>
    <s v="Glasgow"/>
    <x v="16"/>
    <x v="0"/>
    <s v="Direct"/>
    <n v="2"/>
    <n v="2"/>
    <n v="4.5010000000000003"/>
  </r>
  <r>
    <s v="Import"/>
    <s v="United Kingdom and Ireland"/>
    <s v="United Kingdom"/>
    <s v="Glasgow"/>
    <x v="95"/>
    <x v="0"/>
    <s v="Direct"/>
    <n v="3"/>
    <n v="3"/>
    <n v="46.058199999999999"/>
  </r>
  <r>
    <s v="Import"/>
    <s v="Southern Asia"/>
    <s v="Pakistan"/>
    <s v="Pakistan - other"/>
    <x v="22"/>
    <x v="0"/>
    <s v="Direct"/>
    <n v="1"/>
    <n v="2"/>
    <n v="25.308"/>
  </r>
  <r>
    <s v="Import"/>
    <s v="Southern Asia"/>
    <s v="Sri Lanka"/>
    <s v="Colombo"/>
    <x v="64"/>
    <x v="0"/>
    <s v="Direct"/>
    <n v="4"/>
    <n v="8"/>
    <n v="91.131399999999999"/>
  </r>
  <r>
    <s v="Import"/>
    <s v="Southern Asia"/>
    <s v="Sri Lanka"/>
    <s v="Colombo"/>
    <x v="53"/>
    <x v="0"/>
    <s v="Direct"/>
    <n v="3"/>
    <n v="3"/>
    <n v="7.2495000000000003"/>
  </r>
  <r>
    <s v="Import"/>
    <s v="Southern Asia"/>
    <s v="Sri Lanka"/>
    <s v="Colombo"/>
    <x v="28"/>
    <x v="0"/>
    <s v="Direct"/>
    <n v="3"/>
    <n v="6"/>
    <n v="45.585000000000001"/>
  </r>
  <r>
    <s v="Import"/>
    <s v="Southern Asia"/>
    <s v="Sri Lanka"/>
    <s v="Colombo"/>
    <x v="77"/>
    <x v="0"/>
    <s v="Direct"/>
    <n v="1"/>
    <n v="1"/>
    <n v="13.670999999999999"/>
  </r>
  <r>
    <s v="Import"/>
    <s v="Southern Asia"/>
    <s v="Sri Lanka"/>
    <s v="Colombo"/>
    <x v="27"/>
    <x v="0"/>
    <s v="Direct"/>
    <n v="2"/>
    <n v="2"/>
    <n v="19.420500000000001"/>
  </r>
  <r>
    <s v="Import"/>
    <s v="Southern Asia"/>
    <s v="Sri Lanka"/>
    <s v="Colombo"/>
    <x v="5"/>
    <x v="0"/>
    <s v="Direct"/>
    <n v="5"/>
    <n v="5"/>
    <n v="26.3857"/>
  </r>
  <r>
    <s v="Import"/>
    <s v="Southern Asia"/>
    <s v="Sri Lanka"/>
    <s v="Colombo"/>
    <x v="85"/>
    <x v="0"/>
    <s v="Direct"/>
    <n v="1"/>
    <n v="1"/>
    <n v="8.5131999999999994"/>
  </r>
  <r>
    <s v="Import"/>
    <s v="Southern Asia"/>
    <s v="Sri Lanka"/>
    <s v="Colombo"/>
    <x v="43"/>
    <x v="0"/>
    <s v="Direct"/>
    <n v="1"/>
    <n v="1"/>
    <n v="4.95"/>
  </r>
  <r>
    <s v="Import"/>
    <s v="U.S.A."/>
    <s v="United States Of America"/>
    <s v="Baltimore"/>
    <x v="1"/>
    <x v="1"/>
    <s v="Direct"/>
    <n v="8"/>
    <n v="0"/>
    <n v="81.575000000000003"/>
  </r>
  <r>
    <s v="Import"/>
    <s v="U.S.A."/>
    <s v="United States Of America"/>
    <s v="Charleston"/>
    <x v="14"/>
    <x v="0"/>
    <s v="Direct"/>
    <n v="1"/>
    <n v="2"/>
    <n v="21.167999999999999"/>
  </r>
  <r>
    <s v="Import"/>
    <s v="U.S.A."/>
    <s v="United States Of America"/>
    <s v="Charleston"/>
    <x v="79"/>
    <x v="0"/>
    <s v="Direct"/>
    <n v="1"/>
    <n v="2"/>
    <n v="19.827000000000002"/>
  </r>
  <r>
    <s v="Import"/>
    <s v="U.S.A."/>
    <s v="United States Of America"/>
    <s v="Charleston"/>
    <x v="5"/>
    <x v="0"/>
    <s v="Direct"/>
    <n v="28"/>
    <n v="56"/>
    <n v="321.72300000000001"/>
  </r>
  <r>
    <s v="Import"/>
    <s v="U.S.A."/>
    <s v="United States Of America"/>
    <s v="Charleston"/>
    <x v="6"/>
    <x v="0"/>
    <s v="Direct"/>
    <n v="190"/>
    <n v="380"/>
    <n v="3321.3063000000002"/>
  </r>
  <r>
    <s v="Import"/>
    <s v="U.S.A."/>
    <s v="United States Of America"/>
    <s v="Charlotte"/>
    <x v="4"/>
    <x v="0"/>
    <s v="Direct"/>
    <n v="2"/>
    <n v="3"/>
    <n v="27.453099999999999"/>
  </r>
  <r>
    <s v="Import"/>
    <s v="U.S.A."/>
    <s v="United States Of America"/>
    <s v="Charlotte"/>
    <x v="8"/>
    <x v="0"/>
    <s v="Direct"/>
    <n v="1"/>
    <n v="1"/>
    <n v="10.3447"/>
  </r>
  <r>
    <s v="Import"/>
    <s v="U.S.A."/>
    <s v="United States Of America"/>
    <s v="Chicago"/>
    <x v="0"/>
    <x v="0"/>
    <s v="Direct"/>
    <n v="6"/>
    <n v="9"/>
    <n v="107.0664"/>
  </r>
  <r>
    <s v="Import"/>
    <s v="U.S.A."/>
    <s v="United States Of America"/>
    <s v="Chicago"/>
    <x v="35"/>
    <x v="0"/>
    <s v="Direct"/>
    <n v="2"/>
    <n v="2"/>
    <n v="30.5533"/>
  </r>
  <r>
    <s v="Import"/>
    <s v="U.S.A."/>
    <s v="United States Of America"/>
    <s v="Chicago"/>
    <x v="8"/>
    <x v="0"/>
    <s v="Direct"/>
    <n v="9"/>
    <n v="13"/>
    <n v="56.263199999999998"/>
  </r>
  <r>
    <s v="Import"/>
    <s v="U.S.A."/>
    <s v="United States Of America"/>
    <s v="Chicago"/>
    <x v="42"/>
    <x v="0"/>
    <s v="Direct"/>
    <n v="1"/>
    <n v="2"/>
    <n v="4.2"/>
  </r>
  <r>
    <s v="Import"/>
    <s v="U.S.A."/>
    <s v="United States Of America"/>
    <s v="Cleveland - OH"/>
    <x v="1"/>
    <x v="0"/>
    <s v="Direct"/>
    <n v="2"/>
    <n v="2"/>
    <n v="29.667999999999999"/>
  </r>
  <r>
    <s v="Import"/>
    <s v="U.S.A."/>
    <s v="United States Of America"/>
    <s v="Denver"/>
    <x v="16"/>
    <x v="0"/>
    <s v="Direct"/>
    <n v="1"/>
    <n v="1"/>
    <n v="14.968500000000001"/>
  </r>
  <r>
    <s v="Import"/>
    <s v="U.S.A."/>
    <s v="United States Of America"/>
    <s v="DES MOINES"/>
    <x v="6"/>
    <x v="0"/>
    <s v="Direct"/>
    <n v="8"/>
    <n v="16"/>
    <n v="63.759399999999999"/>
  </r>
  <r>
    <s v="Import"/>
    <s v="U.S.A."/>
    <s v="United States Of America"/>
    <s v="Detroit"/>
    <x v="5"/>
    <x v="0"/>
    <s v="Direct"/>
    <n v="1"/>
    <n v="1"/>
    <n v="4.6900000000000004"/>
  </r>
  <r>
    <s v="Import"/>
    <s v="U.S.A."/>
    <s v="United States Of America"/>
    <s v="Freeport, TX"/>
    <x v="8"/>
    <x v="1"/>
    <s v="Direct"/>
    <n v="6"/>
    <n v="0"/>
    <n v="73.316900000000004"/>
  </r>
  <r>
    <s v="Import"/>
    <s v="U.S.A."/>
    <s v="United States Of America"/>
    <s v="Freeport, TX"/>
    <x v="9"/>
    <x v="1"/>
    <s v="Direct"/>
    <n v="1"/>
    <n v="0"/>
    <n v="47.627000000000002"/>
  </r>
  <r>
    <s v="Import"/>
    <s v="U.S.A."/>
    <s v="United States Of America"/>
    <s v="Galveston"/>
    <x v="9"/>
    <x v="1"/>
    <s v="Direct"/>
    <n v="11"/>
    <n v="0"/>
    <n v="360.33800000000002"/>
  </r>
  <r>
    <s v="Import"/>
    <s v="U.S.A."/>
    <s v="United States Of America"/>
    <s v="Houston"/>
    <x v="1"/>
    <x v="0"/>
    <s v="Direct"/>
    <n v="21"/>
    <n v="27"/>
    <n v="223.26439999999999"/>
  </r>
  <r>
    <s v="Import"/>
    <s v="Southern Asia"/>
    <s v="Bangladesh"/>
    <s v="Chittagong"/>
    <x v="2"/>
    <x v="0"/>
    <s v="Direct"/>
    <n v="175"/>
    <n v="329"/>
    <n v="1500.3216"/>
  </r>
  <r>
    <s v="Import"/>
    <s v="Southern Asia"/>
    <s v="Bangladesh"/>
    <s v="Chittagong"/>
    <x v="4"/>
    <x v="0"/>
    <s v="Direct"/>
    <n v="1"/>
    <n v="1"/>
    <n v="3.7248999999999999"/>
  </r>
  <r>
    <s v="Import"/>
    <s v="Southern Asia"/>
    <s v="Bangladesh"/>
    <s v="Chittagong"/>
    <x v="15"/>
    <x v="0"/>
    <s v="Direct"/>
    <n v="2"/>
    <n v="3"/>
    <n v="8.1950000000000003"/>
  </r>
  <r>
    <s v="Import"/>
    <s v="Southern Asia"/>
    <s v="Bangladesh"/>
    <s v="Chittagong"/>
    <x v="43"/>
    <x v="0"/>
    <s v="Direct"/>
    <n v="11"/>
    <n v="14"/>
    <n v="81.962000000000003"/>
  </r>
  <r>
    <s v="Import"/>
    <s v="Southern Asia"/>
    <s v="India"/>
    <s v="Calcutta"/>
    <x v="55"/>
    <x v="0"/>
    <s v="Direct"/>
    <n v="1"/>
    <n v="1"/>
    <n v="6.16"/>
  </r>
  <r>
    <s v="Import"/>
    <s v="Southern Asia"/>
    <s v="India"/>
    <s v="Calcutta"/>
    <x v="15"/>
    <x v="0"/>
    <s v="Direct"/>
    <n v="9"/>
    <n v="12"/>
    <n v="72.969800000000006"/>
  </r>
  <r>
    <s v="Import"/>
    <s v="Southern Asia"/>
    <s v="India"/>
    <s v="Calcutta"/>
    <x v="43"/>
    <x v="0"/>
    <s v="Direct"/>
    <n v="12"/>
    <n v="14"/>
    <n v="130.14760000000001"/>
  </r>
  <r>
    <s v="Import"/>
    <s v="Southern Asia"/>
    <s v="India"/>
    <s v="Calcutta"/>
    <x v="17"/>
    <x v="0"/>
    <s v="Direct"/>
    <n v="1"/>
    <n v="1"/>
    <n v="7.9349999999999996"/>
  </r>
  <r>
    <s v="Import"/>
    <s v="Southern Asia"/>
    <s v="India"/>
    <s v="Cochin"/>
    <x v="64"/>
    <x v="0"/>
    <s v="Direct"/>
    <n v="3"/>
    <n v="3"/>
    <n v="22.0684"/>
  </r>
  <r>
    <s v="Import"/>
    <s v="Southern Asia"/>
    <s v="India"/>
    <s v="Cochin"/>
    <x v="79"/>
    <x v="0"/>
    <s v="Direct"/>
    <n v="5"/>
    <n v="10"/>
    <n v="37.427300000000002"/>
  </r>
  <r>
    <s v="Import"/>
    <s v="Southern Asia"/>
    <s v="India"/>
    <s v="India - Other"/>
    <x v="3"/>
    <x v="0"/>
    <s v="Direct"/>
    <n v="4"/>
    <n v="5"/>
    <n v="61.069099999999999"/>
  </r>
  <r>
    <s v="Import"/>
    <s v="Southern Asia"/>
    <s v="India"/>
    <s v="India - Other"/>
    <x v="14"/>
    <x v="0"/>
    <s v="Direct"/>
    <n v="2"/>
    <n v="4"/>
    <n v="15.7865"/>
  </r>
  <r>
    <s v="Import"/>
    <s v="Southern Asia"/>
    <s v="India"/>
    <s v="India - Other"/>
    <x v="64"/>
    <x v="0"/>
    <s v="Direct"/>
    <n v="21"/>
    <n v="21"/>
    <n v="455.06509999999997"/>
  </r>
  <r>
    <s v="Import"/>
    <s v="Southern Asia"/>
    <s v="India"/>
    <s v="India - Other"/>
    <x v="28"/>
    <x v="0"/>
    <s v="Direct"/>
    <n v="1"/>
    <n v="2"/>
    <n v="4.2110000000000003"/>
  </r>
  <r>
    <s v="Import"/>
    <s v="Southern Asia"/>
    <s v="India"/>
    <s v="India - Other"/>
    <x v="22"/>
    <x v="0"/>
    <s v="Direct"/>
    <n v="12"/>
    <n v="12"/>
    <n v="279.12650000000002"/>
  </r>
  <r>
    <s v="Import"/>
    <s v="Southern Asia"/>
    <s v="India"/>
    <s v="India - Other"/>
    <x v="75"/>
    <x v="0"/>
    <s v="Direct"/>
    <n v="1"/>
    <n v="1"/>
    <n v="25.7"/>
  </r>
  <r>
    <s v="Import"/>
    <s v="Southern Asia"/>
    <s v="India"/>
    <s v="India - Other"/>
    <x v="27"/>
    <x v="0"/>
    <s v="Direct"/>
    <n v="5"/>
    <n v="7"/>
    <n v="77.578000000000003"/>
  </r>
  <r>
    <s v="Import"/>
    <s v="Southern Asia"/>
    <s v="India"/>
    <s v="India - Other"/>
    <x v="79"/>
    <x v="0"/>
    <s v="Direct"/>
    <n v="1"/>
    <n v="1"/>
    <n v="6.9109999999999996"/>
  </r>
  <r>
    <s v="Import"/>
    <s v="Southern Asia"/>
    <s v="India"/>
    <s v="India - Other"/>
    <x v="9"/>
    <x v="0"/>
    <s v="Direct"/>
    <n v="4"/>
    <n v="6"/>
    <n v="20.013000000000002"/>
  </r>
  <r>
    <s v="Import"/>
    <s v="Southern Asia"/>
    <s v="India"/>
    <s v="Jawaharlal Nehru"/>
    <x v="96"/>
    <x v="0"/>
    <s v="Direct"/>
    <n v="1"/>
    <n v="1"/>
    <n v="18.43"/>
  </r>
  <r>
    <s v="Import"/>
    <s v="Southern Asia"/>
    <s v="India"/>
    <s v="Jawaharlal Nehru"/>
    <x v="74"/>
    <x v="0"/>
    <s v="Direct"/>
    <n v="1"/>
    <n v="1"/>
    <n v="12.105"/>
  </r>
  <r>
    <s v="Import"/>
    <s v="Southern Asia"/>
    <s v="India"/>
    <s v="Jawaharlal Nehru"/>
    <x v="53"/>
    <x v="0"/>
    <s v="Direct"/>
    <n v="7"/>
    <n v="12"/>
    <n v="20.235600000000002"/>
  </r>
  <r>
    <s v="Import"/>
    <s v="Southern Asia"/>
    <s v="India"/>
    <s v="Jawaharlal Nehru"/>
    <x v="1"/>
    <x v="0"/>
    <s v="Direct"/>
    <n v="40"/>
    <n v="70"/>
    <n v="523.36450000000002"/>
  </r>
  <r>
    <s v="Import"/>
    <s v="Southern Asia"/>
    <s v="India"/>
    <s v="Jawaharlal Nehru"/>
    <x v="27"/>
    <x v="0"/>
    <s v="Direct"/>
    <n v="32"/>
    <n v="33"/>
    <n v="589.17679999999996"/>
  </r>
  <r>
    <s v="Import"/>
    <s v="Southern Asia"/>
    <s v="India"/>
    <s v="Jawaharlal Nehru"/>
    <x v="35"/>
    <x v="0"/>
    <s v="Direct"/>
    <n v="35"/>
    <n v="43"/>
    <n v="403.2937"/>
  </r>
  <r>
    <s v="Import"/>
    <s v="Southern Asia"/>
    <s v="India"/>
    <s v="Jawaharlal Nehru"/>
    <x v="44"/>
    <x v="0"/>
    <s v="Direct"/>
    <n v="33"/>
    <n v="33"/>
    <n v="652.02499999999998"/>
  </r>
  <r>
    <s v="Import"/>
    <s v="Southern Asia"/>
    <s v="India"/>
    <s v="Madras"/>
    <x v="2"/>
    <x v="0"/>
    <s v="Direct"/>
    <n v="25"/>
    <n v="45"/>
    <n v="239.95099999999999"/>
  </r>
  <r>
    <s v="Import"/>
    <s v="Southern Asia"/>
    <s v="India"/>
    <s v="Madras"/>
    <x v="3"/>
    <x v="0"/>
    <s v="Direct"/>
    <n v="21"/>
    <n v="23"/>
    <n v="418.20800000000003"/>
  </r>
  <r>
    <s v="Import"/>
    <s v="Southern Asia"/>
    <s v="India"/>
    <s v="Madras"/>
    <x v="37"/>
    <x v="0"/>
    <s v="Direct"/>
    <n v="5"/>
    <n v="8"/>
    <n v="127.337"/>
  </r>
  <r>
    <s v="Import"/>
    <s v="United Kingdom and Ireland"/>
    <s v="United Kingdom"/>
    <s v="Gloucester"/>
    <x v="4"/>
    <x v="0"/>
    <s v="Direct"/>
    <n v="1"/>
    <n v="1"/>
    <n v="10.83"/>
  </r>
  <r>
    <s v="Import"/>
    <s v="United Kingdom and Ireland"/>
    <s v="United Kingdom"/>
    <s v="Grangemouth"/>
    <x v="77"/>
    <x v="0"/>
    <s v="Direct"/>
    <n v="1"/>
    <n v="2"/>
    <n v="22.8232"/>
  </r>
  <r>
    <s v="Import"/>
    <s v="United Kingdom and Ireland"/>
    <s v="United Kingdom"/>
    <s v="Grangemouth"/>
    <x v="5"/>
    <x v="0"/>
    <s v="Direct"/>
    <n v="4"/>
    <n v="8"/>
    <n v="36.103700000000003"/>
  </r>
  <r>
    <s v="Import"/>
    <s v="United Kingdom and Ireland"/>
    <s v="United Kingdom"/>
    <s v="Hamilton"/>
    <x v="4"/>
    <x v="0"/>
    <s v="Direct"/>
    <n v="4"/>
    <n v="8"/>
    <n v="86.885999999999996"/>
  </r>
  <r>
    <s v="Import"/>
    <s v="United Kingdom and Ireland"/>
    <s v="United Kingdom"/>
    <s v="Hamilton"/>
    <x v="59"/>
    <x v="0"/>
    <s v="Direct"/>
    <n v="1"/>
    <n v="2"/>
    <n v="16.843"/>
  </r>
  <r>
    <s v="Import"/>
    <s v="United Kingdom and Ireland"/>
    <s v="United Kingdom"/>
    <s v="Harlow"/>
    <x v="53"/>
    <x v="0"/>
    <s v="Direct"/>
    <n v="1"/>
    <n v="1"/>
    <n v="2.746"/>
  </r>
  <r>
    <s v="Import"/>
    <s v="United Kingdom and Ireland"/>
    <s v="United Kingdom"/>
    <s v="Immingham"/>
    <x v="4"/>
    <x v="0"/>
    <s v="Direct"/>
    <n v="1"/>
    <n v="2"/>
    <n v="10.220000000000001"/>
  </r>
  <r>
    <s v="Import"/>
    <s v="United Kingdom and Ireland"/>
    <s v="United Kingdom"/>
    <s v="Irvine"/>
    <x v="79"/>
    <x v="0"/>
    <s v="Direct"/>
    <n v="2"/>
    <n v="2"/>
    <n v="39.033999999999999"/>
  </r>
  <r>
    <s v="Import"/>
    <s v="United Kingdom and Ireland"/>
    <s v="United Kingdom"/>
    <s v="Liverpool"/>
    <x v="91"/>
    <x v="0"/>
    <s v="Direct"/>
    <n v="1"/>
    <n v="1"/>
    <n v="21.968"/>
  </r>
  <r>
    <s v="Import"/>
    <s v="United Kingdom and Ireland"/>
    <s v="United Kingdom"/>
    <s v="London"/>
    <x v="8"/>
    <x v="0"/>
    <s v="Direct"/>
    <n v="1"/>
    <n v="1"/>
    <n v="1.1539999999999999"/>
  </r>
  <r>
    <s v="Import"/>
    <s v="United Kingdom and Ireland"/>
    <s v="United Kingdom"/>
    <s v="London Gateway Port"/>
    <x v="80"/>
    <x v="0"/>
    <s v="Direct"/>
    <n v="34"/>
    <n v="41"/>
    <n v="643.24959999999999"/>
  </r>
  <r>
    <s v="Import"/>
    <s v="United Kingdom and Ireland"/>
    <s v="United Kingdom"/>
    <s v="London Gateway Port"/>
    <x v="63"/>
    <x v="0"/>
    <s v="Direct"/>
    <n v="1"/>
    <n v="1"/>
    <n v="20.68"/>
  </r>
  <r>
    <s v="Import"/>
    <s v="United Kingdom and Ireland"/>
    <s v="United Kingdom"/>
    <s v="London Gateway Port"/>
    <x v="24"/>
    <x v="0"/>
    <s v="Direct"/>
    <n v="1"/>
    <n v="2"/>
    <n v="25.750800000000002"/>
  </r>
  <r>
    <s v="Import"/>
    <s v="United Kingdom and Ireland"/>
    <s v="United Kingdom"/>
    <s v="London Gateway Port"/>
    <x v="53"/>
    <x v="0"/>
    <s v="Direct"/>
    <n v="4"/>
    <n v="6"/>
    <n v="25.64"/>
  </r>
  <r>
    <s v="Import"/>
    <s v="United Kingdom and Ireland"/>
    <s v="United Kingdom"/>
    <s v="London Gateway Port"/>
    <x v="50"/>
    <x v="0"/>
    <s v="Direct"/>
    <n v="1"/>
    <n v="1"/>
    <n v="8.048"/>
  </r>
  <r>
    <s v="Import"/>
    <s v="United Kingdom and Ireland"/>
    <s v="United Kingdom"/>
    <s v="London Gateway Port"/>
    <x v="15"/>
    <x v="0"/>
    <s v="Direct"/>
    <n v="8"/>
    <n v="11"/>
    <n v="49.728299999999997"/>
  </r>
  <r>
    <s v="Import"/>
    <s v="United Kingdom and Ireland"/>
    <s v="United Kingdom"/>
    <s v="London Gateway Port"/>
    <x v="16"/>
    <x v="0"/>
    <s v="Direct"/>
    <n v="8"/>
    <n v="13"/>
    <n v="33.766100000000002"/>
  </r>
  <r>
    <s v="Import"/>
    <s v="United Kingdom and Ireland"/>
    <s v="United Kingdom"/>
    <s v="London Gateway Port"/>
    <x v="5"/>
    <x v="0"/>
    <s v="Direct"/>
    <n v="4"/>
    <n v="5"/>
    <n v="30.170200000000001"/>
  </r>
  <r>
    <s v="Import"/>
    <s v="United Kingdom and Ireland"/>
    <s v="United Kingdom"/>
    <s v="Loughborough"/>
    <x v="17"/>
    <x v="0"/>
    <s v="Direct"/>
    <n v="2"/>
    <n v="4"/>
    <n v="45.94"/>
  </r>
  <r>
    <s v="Import"/>
    <s v="United Kingdom and Ireland"/>
    <s v="United Kingdom"/>
    <s v="Manchester"/>
    <x v="16"/>
    <x v="0"/>
    <s v="Direct"/>
    <n v="1"/>
    <n v="2"/>
    <n v="3.9"/>
  </r>
  <r>
    <s v="Import"/>
    <s v="United Kingdom and Ireland"/>
    <s v="United Kingdom"/>
    <s v="Newcastle Upon Tyre"/>
    <x v="34"/>
    <x v="1"/>
    <s v="Direct"/>
    <n v="171"/>
    <n v="0"/>
    <n v="243.16980000000001"/>
  </r>
  <r>
    <s v="Import"/>
    <s v="United Kingdom and Ireland"/>
    <s v="United Kingdom"/>
    <s v="Newcastle Upon Tyre"/>
    <x v="16"/>
    <x v="0"/>
    <s v="Direct"/>
    <n v="1"/>
    <n v="2"/>
    <n v="5.6135999999999999"/>
  </r>
  <r>
    <s v="Import"/>
    <s v="United Kingdom and Ireland"/>
    <s v="United Kingdom"/>
    <s v="Northampton"/>
    <x v="4"/>
    <x v="0"/>
    <s v="Direct"/>
    <n v="1"/>
    <n v="1"/>
    <n v="3.6960000000000002"/>
  </r>
  <r>
    <s v="Import"/>
    <s v="United Kingdom and Ireland"/>
    <s v="United Kingdom"/>
    <s v="Oldham"/>
    <x v="3"/>
    <x v="0"/>
    <s v="Direct"/>
    <n v="4"/>
    <n v="4"/>
    <n v="80.241900000000001"/>
  </r>
  <r>
    <s v="Import"/>
    <s v="United Kingdom and Ireland"/>
    <s v="United Kingdom"/>
    <s v="Poole"/>
    <x v="1"/>
    <x v="0"/>
    <s v="Direct"/>
    <n v="2"/>
    <n v="3"/>
    <n v="8.5419999999999998"/>
  </r>
  <r>
    <s v="Import"/>
    <s v="United Kingdom and Ireland"/>
    <s v="United Kingdom"/>
    <s v="Rotherham"/>
    <x v="4"/>
    <x v="0"/>
    <s v="Direct"/>
    <n v="9"/>
    <n v="10"/>
    <n v="190.67599999999999"/>
  </r>
  <r>
    <s v="Import"/>
    <s v="Southern Asia"/>
    <s v="India"/>
    <s v="Madras"/>
    <x v="64"/>
    <x v="0"/>
    <s v="Direct"/>
    <n v="15"/>
    <n v="15"/>
    <n v="279.92660000000001"/>
  </r>
  <r>
    <s v="Import"/>
    <s v="Southern Asia"/>
    <s v="India"/>
    <s v="Madras"/>
    <x v="38"/>
    <x v="0"/>
    <s v="Direct"/>
    <n v="3"/>
    <n v="5"/>
    <n v="28.980599999999999"/>
  </r>
  <r>
    <s v="Import"/>
    <s v="Southern Asia"/>
    <s v="India"/>
    <s v="Mangalore"/>
    <x v="5"/>
    <x v="0"/>
    <s v="Direct"/>
    <n v="4"/>
    <n v="8"/>
    <n v="73.364400000000003"/>
  </r>
  <r>
    <s v="Import"/>
    <s v="Southern Asia"/>
    <s v="India"/>
    <s v="Mangalore"/>
    <x v="43"/>
    <x v="0"/>
    <s v="Direct"/>
    <n v="1"/>
    <n v="2"/>
    <n v="18.986999999999998"/>
  </r>
  <r>
    <s v="Import"/>
    <s v="Southern Asia"/>
    <s v="India"/>
    <s v="Marmugao (Marmagao)"/>
    <x v="23"/>
    <x v="0"/>
    <s v="Direct"/>
    <n v="1"/>
    <n v="1"/>
    <n v="19.45"/>
  </r>
  <r>
    <s v="Import"/>
    <s v="Southern Asia"/>
    <s v="India"/>
    <s v="Mundra"/>
    <x v="55"/>
    <x v="0"/>
    <s v="Direct"/>
    <n v="4"/>
    <n v="5"/>
    <n v="53.438899999999997"/>
  </r>
  <r>
    <s v="Import"/>
    <s v="Southern Asia"/>
    <s v="India"/>
    <s v="Mundra"/>
    <x v="74"/>
    <x v="0"/>
    <s v="Direct"/>
    <n v="30"/>
    <n v="30"/>
    <n v="591.58159999999998"/>
  </r>
  <r>
    <s v="Import"/>
    <s v="Southern Asia"/>
    <s v="India"/>
    <s v="Mundra"/>
    <x v="1"/>
    <x v="0"/>
    <s v="Direct"/>
    <n v="9"/>
    <n v="15"/>
    <n v="157.26"/>
  </r>
  <r>
    <s v="Import"/>
    <s v="Southern Asia"/>
    <s v="India"/>
    <s v="Mundra"/>
    <x v="16"/>
    <x v="0"/>
    <s v="Direct"/>
    <n v="2"/>
    <n v="2"/>
    <n v="11.101000000000001"/>
  </r>
  <r>
    <s v="Import"/>
    <s v="Southern Asia"/>
    <s v="India"/>
    <s v="Mundra"/>
    <x v="71"/>
    <x v="0"/>
    <s v="Direct"/>
    <n v="1"/>
    <n v="1"/>
    <n v="4.4939999999999998"/>
  </r>
  <r>
    <s v="Import"/>
    <s v="Southern Asia"/>
    <s v="India"/>
    <s v="New Mangalore"/>
    <x v="55"/>
    <x v="0"/>
    <s v="Direct"/>
    <n v="1"/>
    <n v="1"/>
    <n v="19.423999999999999"/>
  </r>
  <r>
    <s v="Import"/>
    <s v="Southern Asia"/>
    <s v="India"/>
    <s v="Pipavav (Victor) Port"/>
    <x v="53"/>
    <x v="0"/>
    <s v="Direct"/>
    <n v="3"/>
    <n v="5"/>
    <n v="21.328099999999999"/>
  </r>
  <r>
    <s v="Import"/>
    <s v="Southern Asia"/>
    <s v="India"/>
    <s v="Pipavav (Victor) Port"/>
    <x v="41"/>
    <x v="0"/>
    <s v="Direct"/>
    <n v="1"/>
    <n v="1"/>
    <n v="5.5369999999999999"/>
  </r>
  <r>
    <s v="Import"/>
    <s v="Southern Asia"/>
    <s v="India"/>
    <s v="Pipavav (Victor) Port"/>
    <x v="4"/>
    <x v="0"/>
    <s v="Direct"/>
    <n v="100"/>
    <n v="102"/>
    <n v="2421.5936999999999"/>
  </r>
  <r>
    <s v="Import"/>
    <s v="Southern Asia"/>
    <s v="India"/>
    <s v="Pipavav (Victor) Port"/>
    <x v="15"/>
    <x v="0"/>
    <s v="Direct"/>
    <n v="3"/>
    <n v="3"/>
    <n v="13.3642"/>
  </r>
  <r>
    <s v="Import"/>
    <s v="Southern Asia"/>
    <s v="India"/>
    <s v="Pipavav (Victor) Port"/>
    <x v="5"/>
    <x v="0"/>
    <s v="Direct"/>
    <n v="3"/>
    <n v="3"/>
    <n v="26.375499999999999"/>
  </r>
  <r>
    <s v="Import"/>
    <s v="Southern Asia"/>
    <s v="India"/>
    <s v="Pipavav (Victor) Port"/>
    <x v="6"/>
    <x v="0"/>
    <s v="Direct"/>
    <n v="1"/>
    <n v="2"/>
    <n v="21.260999999999999"/>
  </r>
  <r>
    <s v="Import"/>
    <s v="Southern Asia"/>
    <s v="India"/>
    <s v="Surat"/>
    <x v="43"/>
    <x v="0"/>
    <s v="Direct"/>
    <n v="2"/>
    <n v="3"/>
    <n v="26.243400000000001"/>
  </r>
  <r>
    <s v="Import"/>
    <s v="Southern Asia"/>
    <s v="India"/>
    <s v="Tuticorin"/>
    <x v="74"/>
    <x v="0"/>
    <s v="Direct"/>
    <n v="2"/>
    <n v="4"/>
    <n v="47.7"/>
  </r>
  <r>
    <s v="Import"/>
    <s v="Southern Asia"/>
    <s v="India"/>
    <s v="Tuticorin"/>
    <x v="53"/>
    <x v="0"/>
    <s v="Direct"/>
    <n v="3"/>
    <n v="5"/>
    <n v="16.210999999999999"/>
  </r>
  <r>
    <s v="Import"/>
    <s v="Southern Asia"/>
    <s v="India"/>
    <s v="Tuticorin"/>
    <x v="6"/>
    <x v="0"/>
    <s v="Direct"/>
    <n v="24"/>
    <n v="30"/>
    <n v="109.08620000000001"/>
  </r>
  <r>
    <s v="Import"/>
    <s v="Southern Asia"/>
    <s v="Pakistan"/>
    <s v="Karachi"/>
    <x v="15"/>
    <x v="0"/>
    <s v="Direct"/>
    <n v="8"/>
    <n v="15"/>
    <n v="42.515000000000001"/>
  </r>
  <r>
    <s v="Import"/>
    <s v="Southern Asia"/>
    <s v="Pakistan"/>
    <s v="Karachi"/>
    <x v="5"/>
    <x v="0"/>
    <s v="Direct"/>
    <n v="1"/>
    <n v="2"/>
    <n v="5.0739999999999998"/>
  </r>
  <r>
    <s v="Import"/>
    <s v="Southern Asia"/>
    <s v="Pakistan"/>
    <s v="Karachi"/>
    <x v="72"/>
    <x v="0"/>
    <s v="Direct"/>
    <n v="7"/>
    <n v="7"/>
    <n v="85.837500000000006"/>
  </r>
  <r>
    <s v="Import"/>
    <s v="Southern Asia"/>
    <s v="Pakistan"/>
    <s v="Muhammad Bin Qasim/Karachi"/>
    <x v="90"/>
    <x v="0"/>
    <s v="Direct"/>
    <n v="1"/>
    <n v="2"/>
    <n v="24.021999999999998"/>
  </r>
  <r>
    <s v="Import"/>
    <s v="Southern Asia"/>
    <s v="Pakistan"/>
    <s v="Muhammad Bin Qasim/Karachi"/>
    <x v="43"/>
    <x v="0"/>
    <s v="Direct"/>
    <n v="1"/>
    <n v="1"/>
    <n v="9.32"/>
  </r>
  <r>
    <s v="Import"/>
    <s v="Southern Asia"/>
    <s v="Pakistan"/>
    <s v="Pakistan - other"/>
    <x v="4"/>
    <x v="0"/>
    <s v="Direct"/>
    <n v="4"/>
    <n v="8"/>
    <n v="99.364999999999995"/>
  </r>
  <r>
    <s v="Import"/>
    <s v="Southern Asia"/>
    <s v="Pakistan"/>
    <s v="Qasim International"/>
    <x v="43"/>
    <x v="0"/>
    <s v="Direct"/>
    <n v="44"/>
    <n v="76"/>
    <n v="285.1123"/>
  </r>
  <r>
    <s v="Import"/>
    <s v="U.S.A."/>
    <s v="United States Of America"/>
    <s v="Houston"/>
    <x v="17"/>
    <x v="0"/>
    <s v="Direct"/>
    <n v="2"/>
    <n v="2"/>
    <n v="22.805599999999998"/>
  </r>
  <r>
    <s v="Import"/>
    <s v="U.S.A."/>
    <s v="United States Of America"/>
    <s v="Kansas City - KA"/>
    <x v="0"/>
    <x v="0"/>
    <s v="Direct"/>
    <n v="2"/>
    <n v="4"/>
    <n v="30.7971"/>
  </r>
  <r>
    <s v="Import"/>
    <s v="U.S.A."/>
    <s v="United States Of America"/>
    <s v="Kansas City - KA"/>
    <x v="6"/>
    <x v="0"/>
    <s v="Direct"/>
    <n v="3"/>
    <n v="6"/>
    <n v="20.610399999999998"/>
  </r>
  <r>
    <s v="Import"/>
    <s v="U.S.A."/>
    <s v="United States Of America"/>
    <s v="Lexington"/>
    <x v="77"/>
    <x v="0"/>
    <s v="Direct"/>
    <n v="2"/>
    <n v="2"/>
    <n v="29.858000000000001"/>
  </r>
  <r>
    <s v="Import"/>
    <s v="U.S.A."/>
    <s v="United States Of America"/>
    <s v="Long Beach"/>
    <x v="14"/>
    <x v="0"/>
    <s v="Direct"/>
    <n v="2"/>
    <n v="4"/>
    <n v="20.094000000000001"/>
  </r>
  <r>
    <s v="Import"/>
    <s v="U.S.A."/>
    <s v="United States Of America"/>
    <s v="Long Beach"/>
    <x v="51"/>
    <x v="0"/>
    <s v="Direct"/>
    <n v="2"/>
    <n v="2"/>
    <n v="37.718000000000004"/>
  </r>
  <r>
    <s v="Import"/>
    <s v="U.S.A."/>
    <s v="United States Of America"/>
    <s v="Long Beach"/>
    <x v="1"/>
    <x v="0"/>
    <s v="Direct"/>
    <n v="105"/>
    <n v="192"/>
    <n v="1250.6498999999999"/>
  </r>
  <r>
    <s v="Import"/>
    <s v="U.S.A."/>
    <s v="United States Of America"/>
    <s v="Long Beach"/>
    <x v="19"/>
    <x v="0"/>
    <s v="Direct"/>
    <n v="5"/>
    <n v="9"/>
    <n v="30.430199999999999"/>
  </r>
  <r>
    <s v="Import"/>
    <s v="U.S.A."/>
    <s v="United States Of America"/>
    <s v="Long Beach"/>
    <x v="102"/>
    <x v="0"/>
    <s v="Direct"/>
    <n v="1"/>
    <n v="2"/>
    <n v="12.0593"/>
  </r>
  <r>
    <s v="Import"/>
    <s v="U.S.A."/>
    <s v="United States Of America"/>
    <s v="Long Beach"/>
    <x v="71"/>
    <x v="0"/>
    <s v="Direct"/>
    <n v="7"/>
    <n v="14"/>
    <n v="85.4"/>
  </r>
  <r>
    <s v="Import"/>
    <s v="U.S.A."/>
    <s v="United States Of America"/>
    <s v="Los Angeles"/>
    <x v="4"/>
    <x v="0"/>
    <s v="Direct"/>
    <n v="16"/>
    <n v="22"/>
    <n v="181.9"/>
  </r>
  <r>
    <s v="Import"/>
    <s v="U.S.A."/>
    <s v="United States Of America"/>
    <s v="Los Angeles"/>
    <x v="15"/>
    <x v="0"/>
    <s v="Direct"/>
    <n v="6"/>
    <n v="9"/>
    <n v="61.5959"/>
  </r>
  <r>
    <s v="Import"/>
    <s v="U.S.A."/>
    <s v="United States Of America"/>
    <s v="Los Angeles"/>
    <x v="77"/>
    <x v="0"/>
    <s v="Direct"/>
    <n v="1"/>
    <n v="2"/>
    <n v="19.529399999999999"/>
  </r>
  <r>
    <s v="Import"/>
    <s v="U.S.A."/>
    <s v="United States Of America"/>
    <s v="Los Angeles"/>
    <x v="59"/>
    <x v="0"/>
    <s v="Direct"/>
    <n v="1"/>
    <n v="1"/>
    <n v="10.607699999999999"/>
  </r>
  <r>
    <s v="Import"/>
    <s v="U.S.A."/>
    <s v="United States Of America"/>
    <s v="Los Angeles"/>
    <x v="35"/>
    <x v="0"/>
    <s v="Direct"/>
    <n v="2"/>
    <n v="3"/>
    <n v="25.855899999999998"/>
  </r>
  <r>
    <s v="Import"/>
    <s v="U.S.A."/>
    <s v="United States Of America"/>
    <s v="Los Angeles"/>
    <x v="79"/>
    <x v="0"/>
    <s v="Direct"/>
    <n v="2"/>
    <n v="4"/>
    <n v="12.257999999999999"/>
  </r>
  <r>
    <s v="Import"/>
    <s v="U.S.A."/>
    <s v="United States Of America"/>
    <s v="Los Angeles"/>
    <x v="16"/>
    <x v="0"/>
    <s v="Direct"/>
    <n v="7"/>
    <n v="9"/>
    <n v="23.4895"/>
  </r>
  <r>
    <s v="Import"/>
    <s v="U.S.A."/>
    <s v="United States Of America"/>
    <s v="Los Angeles"/>
    <x v="5"/>
    <x v="0"/>
    <s v="Direct"/>
    <n v="21"/>
    <n v="35"/>
    <n v="212.55529999999999"/>
  </r>
  <r>
    <s v="Import"/>
    <s v="U.S.A."/>
    <s v="United States Of America"/>
    <s v="Los Angeles"/>
    <x v="6"/>
    <x v="0"/>
    <s v="Direct"/>
    <n v="3"/>
    <n v="5"/>
    <n v="49.271799999999999"/>
  </r>
  <r>
    <s v="Import"/>
    <s v="U.S.A."/>
    <s v="United States Of America"/>
    <s v="Los Angeles"/>
    <x v="38"/>
    <x v="0"/>
    <s v="Direct"/>
    <n v="2"/>
    <n v="4"/>
    <n v="10.9353"/>
  </r>
  <r>
    <s v="Import"/>
    <s v="U.S.A."/>
    <s v="United States Of America"/>
    <s v="Louisville"/>
    <x v="0"/>
    <x v="0"/>
    <s v="Direct"/>
    <n v="2"/>
    <n v="4"/>
    <n v="39.693300000000001"/>
  </r>
  <r>
    <s v="Import"/>
    <s v="U.S.A."/>
    <s v="United States Of America"/>
    <s v="Louisville"/>
    <x v="95"/>
    <x v="0"/>
    <s v="Direct"/>
    <n v="4"/>
    <n v="4"/>
    <n v="63.431199999999997"/>
  </r>
  <r>
    <s v="Import"/>
    <s v="U.S.A."/>
    <s v="United States Of America"/>
    <s v="Miami"/>
    <x v="0"/>
    <x v="0"/>
    <s v="Direct"/>
    <n v="1"/>
    <n v="1"/>
    <n v="5.9965999999999999"/>
  </r>
  <r>
    <s v="Import"/>
    <s v="U.S.A."/>
    <s v="United States Of America"/>
    <s v="Miami"/>
    <x v="8"/>
    <x v="0"/>
    <s v="Direct"/>
    <n v="1"/>
    <n v="1"/>
    <n v="2.8409"/>
  </r>
  <r>
    <s v="Import"/>
    <s v="U.S.A."/>
    <s v="United States Of America"/>
    <s v="Miami"/>
    <x v="16"/>
    <x v="0"/>
    <s v="Direct"/>
    <n v="1"/>
    <n v="1"/>
    <n v="2.573"/>
  </r>
  <r>
    <s v="Import"/>
    <s v="U.S.A."/>
    <s v="United States Of America"/>
    <s v="Miami"/>
    <x v="5"/>
    <x v="0"/>
    <s v="Direct"/>
    <n v="1"/>
    <n v="2"/>
    <n v="3.8229000000000002"/>
  </r>
  <r>
    <s v="Import"/>
    <s v="U.S.A."/>
    <s v="United States Of America"/>
    <s v="Minneapolis"/>
    <x v="27"/>
    <x v="0"/>
    <s v="Direct"/>
    <n v="3"/>
    <n v="3"/>
    <n v="54.136499999999998"/>
  </r>
  <r>
    <s v="Import"/>
    <s v="U.S.A."/>
    <s v="United States Of America"/>
    <s v="New York"/>
    <x v="14"/>
    <x v="0"/>
    <s v="Direct"/>
    <n v="1"/>
    <n v="2"/>
    <n v="18.906099999999999"/>
  </r>
  <r>
    <s v="Import"/>
    <s v="United Kingdom and Ireland"/>
    <s v="United Kingdom"/>
    <s v="Scunthorpe"/>
    <x v="35"/>
    <x v="0"/>
    <s v="Direct"/>
    <n v="1"/>
    <n v="2"/>
    <n v="5.6760000000000002"/>
  </r>
  <r>
    <s v="Import"/>
    <s v="United Kingdom and Ireland"/>
    <s v="United Kingdom"/>
    <s v="Southampton"/>
    <x v="4"/>
    <x v="0"/>
    <s v="Direct"/>
    <n v="3"/>
    <n v="5"/>
    <n v="19.928999999999998"/>
  </r>
  <r>
    <s v="Import"/>
    <s v="United Kingdom and Ireland"/>
    <s v="United Kingdom"/>
    <s v="Southampton"/>
    <x v="19"/>
    <x v="1"/>
    <s v="Direct"/>
    <n v="5"/>
    <n v="0"/>
    <n v="10.25"/>
  </r>
  <r>
    <s v="Import"/>
    <s v="United Kingdom and Ireland"/>
    <s v="United Kingdom"/>
    <s v="Southampton"/>
    <x v="19"/>
    <x v="0"/>
    <s v="Direct"/>
    <n v="1"/>
    <n v="2"/>
    <n v="3"/>
  </r>
  <r>
    <s v="Import"/>
    <s v="United Kingdom and Ireland"/>
    <s v="United Kingdom"/>
    <s v="Southampton"/>
    <x v="8"/>
    <x v="0"/>
    <s v="Direct"/>
    <n v="2"/>
    <n v="3"/>
    <n v="3.3679999999999999"/>
  </r>
  <r>
    <s v="Import"/>
    <s v="United Kingdom and Ireland"/>
    <s v="United Kingdom"/>
    <s v="Southampton"/>
    <x v="16"/>
    <x v="0"/>
    <s v="Direct"/>
    <n v="1"/>
    <n v="2"/>
    <n v="5.3079999999999998"/>
  </r>
  <r>
    <s v="Import"/>
    <s v="United Kingdom and Ireland"/>
    <s v="United Kingdom"/>
    <s v="St Helens"/>
    <x v="77"/>
    <x v="0"/>
    <s v="Direct"/>
    <n v="1"/>
    <n v="1"/>
    <n v="10.199299999999999"/>
  </r>
  <r>
    <s v="Import"/>
    <s v="United Kingdom and Ireland"/>
    <s v="United Kingdom"/>
    <s v="United Kingdom - other"/>
    <x v="80"/>
    <x v="0"/>
    <s v="Direct"/>
    <n v="18"/>
    <n v="23"/>
    <n v="286.49"/>
  </r>
  <r>
    <s v="Import"/>
    <s v="United Kingdom and Ireland"/>
    <s v="United Kingdom"/>
    <s v="United Kingdom - other"/>
    <x v="14"/>
    <x v="0"/>
    <s v="Direct"/>
    <n v="3"/>
    <n v="6"/>
    <n v="66.150000000000006"/>
  </r>
  <r>
    <s v="Import"/>
    <s v="United Kingdom and Ireland"/>
    <s v="United Kingdom"/>
    <s v="United Kingdom - other"/>
    <x v="41"/>
    <x v="0"/>
    <s v="Direct"/>
    <n v="1"/>
    <n v="1"/>
    <n v="2.6591"/>
  </r>
  <r>
    <s v="Import"/>
    <s v="United Kingdom and Ireland"/>
    <s v="United Kingdom"/>
    <s v="United Kingdom - other"/>
    <x v="4"/>
    <x v="0"/>
    <s v="Direct"/>
    <n v="20"/>
    <n v="35"/>
    <n v="212.8227"/>
  </r>
  <r>
    <s v="Import"/>
    <s v="United Kingdom and Ireland"/>
    <s v="United Kingdom"/>
    <s v="United Kingdom - other"/>
    <x v="50"/>
    <x v="0"/>
    <s v="Direct"/>
    <n v="1"/>
    <n v="1"/>
    <n v="20.88"/>
  </r>
  <r>
    <s v="Import"/>
    <s v="United Kingdom and Ireland"/>
    <s v="United Kingdom"/>
    <s v="United Kingdom - other"/>
    <x v="15"/>
    <x v="0"/>
    <s v="Direct"/>
    <n v="8"/>
    <n v="10"/>
    <n v="51.558"/>
  </r>
  <r>
    <s v="Import"/>
    <s v="United Kingdom and Ireland"/>
    <s v="United Kingdom"/>
    <s v="United Kingdom - other"/>
    <x v="19"/>
    <x v="0"/>
    <s v="Direct"/>
    <n v="4"/>
    <n v="7"/>
    <n v="11.602"/>
  </r>
  <r>
    <s v="Import"/>
    <s v="United Kingdom and Ireland"/>
    <s v="United Kingdom"/>
    <s v="United Kingdom - other"/>
    <x v="59"/>
    <x v="0"/>
    <s v="Direct"/>
    <n v="3"/>
    <n v="3"/>
    <n v="58.594999999999999"/>
  </r>
  <r>
    <s v="Import"/>
    <s v="United Kingdom and Ireland"/>
    <s v="United Kingdom"/>
    <s v="United Kingdom - other"/>
    <x v="8"/>
    <x v="0"/>
    <s v="Direct"/>
    <n v="22"/>
    <n v="41"/>
    <n v="164.91300000000001"/>
  </r>
  <r>
    <s v="Import"/>
    <s v="United Kingdom and Ireland"/>
    <s v="United Kingdom"/>
    <s v="United Kingdom - other"/>
    <x v="5"/>
    <x v="0"/>
    <s v="Direct"/>
    <n v="9"/>
    <n v="14"/>
    <n v="44.961399999999998"/>
  </r>
  <r>
    <s v="Import"/>
    <s v="United Kingdom and Ireland"/>
    <s v="United Kingdom"/>
    <s v="United Kingdom - other"/>
    <x v="6"/>
    <x v="0"/>
    <s v="Direct"/>
    <n v="3"/>
    <n v="3"/>
    <n v="40.819800000000001"/>
  </r>
  <r>
    <s v="Import"/>
    <s v="United Kingdom and Ireland"/>
    <s v="United Kingdom"/>
    <s v="WARRINGTON"/>
    <x v="1"/>
    <x v="0"/>
    <s v="Direct"/>
    <n v="2"/>
    <n v="3"/>
    <n v="25"/>
  </r>
  <r>
    <s v="Import"/>
    <s v="United Kingdom and Ireland"/>
    <s v="United Kingdom"/>
    <s v="Wisbech"/>
    <x v="0"/>
    <x v="0"/>
    <s v="Direct"/>
    <n v="1"/>
    <n v="1"/>
    <n v="16.72"/>
  </r>
  <r>
    <s v="Import"/>
    <s v="United Kingdom and Ireland"/>
    <s v="United Kingdom"/>
    <s v="Wisbech"/>
    <x v="32"/>
    <x v="0"/>
    <s v="Direct"/>
    <n v="3"/>
    <n v="3"/>
    <n v="50.16"/>
  </r>
  <r>
    <s v="Import"/>
    <s v="United Kingdom and Ireland"/>
    <s v="United Kingdom"/>
    <s v="Wisbech"/>
    <x v="35"/>
    <x v="0"/>
    <s v="Direct"/>
    <n v="3"/>
    <n v="3"/>
    <n v="53.566400000000002"/>
  </r>
  <r>
    <s v="Import"/>
    <s v="West Indies"/>
    <s v="Timor-Leste"/>
    <s v="Dili"/>
    <x v="16"/>
    <x v="0"/>
    <s v="Direct"/>
    <n v="1"/>
    <n v="1"/>
    <n v="2.9849999999999999"/>
  </r>
  <r>
    <s v="Import"/>
    <s v="Western Europe"/>
    <s v="Austria"/>
    <s v="Austria - Other"/>
    <x v="4"/>
    <x v="0"/>
    <s v="Direct"/>
    <n v="3"/>
    <n v="4"/>
    <n v="45.521000000000001"/>
  </r>
  <r>
    <s v="Import"/>
    <s v="Western Europe"/>
    <s v="Austria"/>
    <s v="Austria - Other"/>
    <x v="77"/>
    <x v="0"/>
    <s v="Direct"/>
    <n v="1"/>
    <n v="1"/>
    <n v="19.573"/>
  </r>
  <r>
    <s v="Import"/>
    <s v="Western Europe"/>
    <s v="Belgium"/>
    <s v="Antwerp"/>
    <x v="80"/>
    <x v="0"/>
    <s v="Direct"/>
    <n v="41"/>
    <n v="44"/>
    <n v="786.20529999999997"/>
  </r>
  <r>
    <s v="Import"/>
    <s v="U.S.A."/>
    <s v="United States Of America"/>
    <s v="New York"/>
    <x v="37"/>
    <x v="0"/>
    <s v="Direct"/>
    <n v="5"/>
    <n v="10"/>
    <n v="36.523299999999999"/>
  </r>
  <r>
    <s v="Import"/>
    <s v="U.S.A."/>
    <s v="United States Of America"/>
    <s v="New York"/>
    <x v="53"/>
    <x v="0"/>
    <s v="Direct"/>
    <n v="3"/>
    <n v="5"/>
    <n v="18.860399999999998"/>
  </r>
  <r>
    <s v="Import"/>
    <s v="U.S.A."/>
    <s v="United States Of America"/>
    <s v="New York"/>
    <x v="98"/>
    <x v="0"/>
    <s v="Direct"/>
    <n v="1"/>
    <n v="1"/>
    <n v="0.68"/>
  </r>
  <r>
    <s v="Import"/>
    <s v="U.S.A."/>
    <s v="United States Of America"/>
    <s v="New York"/>
    <x v="1"/>
    <x v="0"/>
    <s v="Direct"/>
    <n v="27"/>
    <n v="42"/>
    <n v="223.17179999999999"/>
  </r>
  <r>
    <s v="Import"/>
    <s v="U.S.A."/>
    <s v="United States Of America"/>
    <s v="New York"/>
    <x v="43"/>
    <x v="0"/>
    <s v="Direct"/>
    <n v="5"/>
    <n v="8"/>
    <n v="24.785599999999999"/>
  </r>
  <r>
    <s v="Import"/>
    <s v="U.S.A."/>
    <s v="United States Of America"/>
    <s v="Newark"/>
    <x v="0"/>
    <x v="0"/>
    <s v="Direct"/>
    <n v="4"/>
    <n v="4"/>
    <n v="45.674599999999998"/>
  </r>
  <r>
    <s v="Import"/>
    <s v="U.S.A."/>
    <s v="United States Of America"/>
    <s v="Newark"/>
    <x v="15"/>
    <x v="0"/>
    <s v="Direct"/>
    <n v="1"/>
    <n v="1"/>
    <n v="2.2860999999999998"/>
  </r>
  <r>
    <s v="Import"/>
    <s v="U.S.A."/>
    <s v="United States Of America"/>
    <s v="Norfolk"/>
    <x v="16"/>
    <x v="0"/>
    <s v="Direct"/>
    <n v="1"/>
    <n v="1"/>
    <n v="4.6931000000000003"/>
  </r>
  <r>
    <s v="Import"/>
    <s v="U.S.A."/>
    <s v="United States Of America"/>
    <s v="Norfolk"/>
    <x v="5"/>
    <x v="0"/>
    <s v="Direct"/>
    <n v="7"/>
    <n v="14"/>
    <n v="169.29849999999999"/>
  </r>
  <r>
    <s v="Import"/>
    <s v="U.S.A."/>
    <s v="United States Of America"/>
    <s v="Norfolk"/>
    <x v="6"/>
    <x v="0"/>
    <s v="Direct"/>
    <n v="1"/>
    <n v="2"/>
    <n v="16.212"/>
  </r>
  <r>
    <s v="Import"/>
    <s v="U.S.A."/>
    <s v="United States Of America"/>
    <s v="Oakland"/>
    <x v="32"/>
    <x v="0"/>
    <s v="Direct"/>
    <n v="1"/>
    <n v="2"/>
    <n v="26.477"/>
  </r>
  <r>
    <s v="Import"/>
    <s v="U.S.A."/>
    <s v="United States Of America"/>
    <s v="Oakland"/>
    <x v="4"/>
    <x v="0"/>
    <s v="Direct"/>
    <n v="2"/>
    <n v="3"/>
    <n v="9.4633000000000003"/>
  </r>
  <r>
    <s v="Import"/>
    <s v="U.S.A."/>
    <s v="United States Of America"/>
    <s v="Oakland"/>
    <x v="15"/>
    <x v="0"/>
    <s v="Direct"/>
    <n v="4"/>
    <n v="5"/>
    <n v="39.72"/>
  </r>
  <r>
    <s v="Import"/>
    <s v="U.S.A."/>
    <s v="United States Of America"/>
    <s v="Oakland"/>
    <x v="35"/>
    <x v="0"/>
    <s v="Direct"/>
    <n v="23"/>
    <n v="41"/>
    <n v="415.68329999999997"/>
  </r>
  <r>
    <s v="Import"/>
    <s v="U.S.A."/>
    <s v="United States Of America"/>
    <s v="Oakland"/>
    <x v="21"/>
    <x v="0"/>
    <s v="Direct"/>
    <n v="2"/>
    <n v="2"/>
    <n v="32.151000000000003"/>
  </r>
  <r>
    <s v="Import"/>
    <s v="U.S.A."/>
    <s v="United States Of America"/>
    <s v="Oakland"/>
    <x v="90"/>
    <x v="0"/>
    <s v="Direct"/>
    <n v="4"/>
    <n v="4"/>
    <n v="79.894199999999998"/>
  </r>
  <r>
    <s v="Import"/>
    <s v="U.S.A."/>
    <s v="United States Of America"/>
    <s v="Ontario"/>
    <x v="15"/>
    <x v="0"/>
    <s v="Direct"/>
    <n v="20"/>
    <n v="37"/>
    <n v="103.5391"/>
  </r>
  <r>
    <s v="Import"/>
    <s v="U.S.A."/>
    <s v="United States Of America"/>
    <s v="Philadelphia"/>
    <x v="52"/>
    <x v="0"/>
    <s v="Direct"/>
    <n v="1"/>
    <n v="1"/>
    <n v="16"/>
  </r>
  <r>
    <s v="Import"/>
    <s v="U.S.A."/>
    <s v="United States Of America"/>
    <s v="Philadelphia"/>
    <x v="44"/>
    <x v="0"/>
    <s v="Direct"/>
    <n v="1"/>
    <n v="1"/>
    <n v="11.05"/>
  </r>
  <r>
    <s v="Import"/>
    <s v="U.S.A."/>
    <s v="United States Of America"/>
    <s v="PITTSBURGH"/>
    <x v="15"/>
    <x v="0"/>
    <s v="Direct"/>
    <n v="1"/>
    <n v="2"/>
    <n v="18.905999999999999"/>
  </r>
  <r>
    <s v="Import"/>
    <s v="U.S.A."/>
    <s v="United States Of America"/>
    <s v="Portland (Oregon)"/>
    <x v="1"/>
    <x v="0"/>
    <s v="Direct"/>
    <n v="1"/>
    <n v="2"/>
    <n v="5.1087999999999996"/>
  </r>
  <r>
    <s v="Import"/>
    <s v="U.S.A."/>
    <s v="United States Of America"/>
    <s v="Savannah"/>
    <x v="14"/>
    <x v="0"/>
    <s v="Direct"/>
    <n v="1"/>
    <n v="2"/>
    <n v="11.4305"/>
  </r>
  <r>
    <s v="Import"/>
    <s v="U.S.A."/>
    <s v="United States Of America"/>
    <s v="Savannah"/>
    <x v="37"/>
    <x v="0"/>
    <s v="Direct"/>
    <n v="6"/>
    <n v="6"/>
    <n v="123.0652"/>
  </r>
  <r>
    <s v="Import"/>
    <s v="U.S.A."/>
    <s v="United States Of America"/>
    <s v="Savannah"/>
    <x v="41"/>
    <x v="0"/>
    <s v="Direct"/>
    <n v="3"/>
    <n v="5"/>
    <n v="15.558199999999999"/>
  </r>
  <r>
    <s v="Import"/>
    <s v="U.S.A."/>
    <s v="United States Of America"/>
    <s v="Savannah"/>
    <x v="1"/>
    <x v="1"/>
    <s v="Direct"/>
    <n v="16"/>
    <n v="0"/>
    <n v="66.760999999999996"/>
  </r>
  <r>
    <s v="Import"/>
    <s v="U.S.A."/>
    <s v="United States Of America"/>
    <s v="Savannah"/>
    <x v="43"/>
    <x v="0"/>
    <s v="Direct"/>
    <n v="4"/>
    <n v="7"/>
    <n v="23.204000000000001"/>
  </r>
  <r>
    <s v="Import"/>
    <s v="U.S.A."/>
    <s v="United States Of America"/>
    <s v="Savannah"/>
    <x v="17"/>
    <x v="1"/>
    <s v="Direct"/>
    <n v="2"/>
    <n v="0"/>
    <n v="0.1"/>
  </r>
  <r>
    <s v="Import"/>
    <s v="U.S.A."/>
    <s v="United States Of America"/>
    <s v="Seattle"/>
    <x v="74"/>
    <x v="0"/>
    <s v="Direct"/>
    <n v="1"/>
    <n v="2"/>
    <n v="25.197099999999999"/>
  </r>
  <r>
    <s v="Import"/>
    <s v="Southern Asia"/>
    <s v="Sri Lanka"/>
    <s v="Colombo"/>
    <x v="3"/>
    <x v="0"/>
    <s v="Direct"/>
    <n v="47"/>
    <n v="47"/>
    <n v="1121.3492000000001"/>
  </r>
  <r>
    <s v="Import"/>
    <s v="Southern Asia"/>
    <s v="Sri Lanka"/>
    <s v="Colombo"/>
    <x v="0"/>
    <x v="0"/>
    <s v="Direct"/>
    <n v="1"/>
    <n v="2"/>
    <n v="22.792000000000002"/>
  </r>
  <r>
    <s v="Import"/>
    <s v="Southern Asia"/>
    <s v="Sri Lanka"/>
    <s v="Colombo"/>
    <x v="62"/>
    <x v="0"/>
    <s v="Direct"/>
    <n v="3"/>
    <n v="3"/>
    <n v="52.902299999999997"/>
  </r>
  <r>
    <s v="Import"/>
    <s v="U.S.A."/>
    <s v="United States Of America"/>
    <s v="Baltimore"/>
    <x v="8"/>
    <x v="0"/>
    <s v="Direct"/>
    <n v="1"/>
    <n v="1"/>
    <n v="4.1280000000000001"/>
  </r>
  <r>
    <s v="Import"/>
    <s v="U.S.A."/>
    <s v="United States Of America"/>
    <s v="Baltimore"/>
    <x v="9"/>
    <x v="1"/>
    <s v="Direct"/>
    <n v="210"/>
    <n v="0"/>
    <n v="3405.2103000000002"/>
  </r>
  <r>
    <s v="Import"/>
    <s v="U.S.A."/>
    <s v="United States Of America"/>
    <s v="Boston"/>
    <x v="5"/>
    <x v="0"/>
    <s v="Direct"/>
    <n v="2"/>
    <n v="4"/>
    <n v="23.155000000000001"/>
  </r>
  <r>
    <s v="Import"/>
    <s v="U.S.A."/>
    <s v="United States Of America"/>
    <s v="Charleston"/>
    <x v="18"/>
    <x v="0"/>
    <s v="Direct"/>
    <n v="1"/>
    <n v="1"/>
    <n v="19.044"/>
  </r>
  <r>
    <s v="Import"/>
    <s v="U.S.A."/>
    <s v="United States Of America"/>
    <s v="Charleston"/>
    <x v="0"/>
    <x v="0"/>
    <s v="Direct"/>
    <n v="11"/>
    <n v="13"/>
    <n v="243.02099999999999"/>
  </r>
  <r>
    <s v="Import"/>
    <s v="U.S.A."/>
    <s v="United States Of America"/>
    <s v="Charleston"/>
    <x v="1"/>
    <x v="0"/>
    <s v="Direct"/>
    <n v="20"/>
    <n v="40"/>
    <n v="187.34020000000001"/>
  </r>
  <r>
    <s v="Import"/>
    <s v="U.S.A."/>
    <s v="United States Of America"/>
    <s v="Charleston"/>
    <x v="38"/>
    <x v="0"/>
    <s v="Direct"/>
    <n v="1"/>
    <n v="2"/>
    <n v="1.2130000000000001"/>
  </r>
  <r>
    <s v="Import"/>
    <s v="U.S.A."/>
    <s v="United States Of America"/>
    <s v="Chicago"/>
    <x v="24"/>
    <x v="0"/>
    <s v="Direct"/>
    <n v="2"/>
    <n v="4"/>
    <n v="50.6798"/>
  </r>
  <r>
    <s v="Import"/>
    <s v="U.S.A."/>
    <s v="United States Of America"/>
    <s v="Chicago"/>
    <x v="41"/>
    <x v="0"/>
    <s v="Direct"/>
    <n v="12"/>
    <n v="24"/>
    <n v="96.108000000000004"/>
  </r>
  <r>
    <s v="Import"/>
    <s v="U.S.A."/>
    <s v="United States Of America"/>
    <s v="Chicago"/>
    <x v="4"/>
    <x v="0"/>
    <s v="Direct"/>
    <n v="33"/>
    <n v="52"/>
    <n v="427.01389999999998"/>
  </r>
  <r>
    <s v="Import"/>
    <s v="U.S.A."/>
    <s v="United States Of America"/>
    <s v="Chicago"/>
    <x v="15"/>
    <x v="0"/>
    <s v="Direct"/>
    <n v="1"/>
    <n v="2"/>
    <n v="9.1430000000000007"/>
  </r>
  <r>
    <s v="Import"/>
    <s v="U.S.A."/>
    <s v="United States Of America"/>
    <s v="Chicago"/>
    <x v="77"/>
    <x v="0"/>
    <s v="Direct"/>
    <n v="1"/>
    <n v="2"/>
    <n v="19.622"/>
  </r>
  <r>
    <s v="Import"/>
    <s v="U.S.A."/>
    <s v="United States Of America"/>
    <s v="Chicago"/>
    <x v="52"/>
    <x v="0"/>
    <s v="Direct"/>
    <n v="2"/>
    <n v="3"/>
    <n v="36.177300000000002"/>
  </r>
  <r>
    <s v="Import"/>
    <s v="U.S.A."/>
    <s v="United States Of America"/>
    <s v="Chicago"/>
    <x v="16"/>
    <x v="0"/>
    <s v="Direct"/>
    <n v="2"/>
    <n v="2"/>
    <n v="4.8719999999999999"/>
  </r>
  <r>
    <s v="Import"/>
    <s v="U.S.A."/>
    <s v="United States Of America"/>
    <s v="Chicago"/>
    <x v="5"/>
    <x v="0"/>
    <s v="Direct"/>
    <n v="2"/>
    <n v="2"/>
    <n v="27.838899999999999"/>
  </r>
  <r>
    <s v="Import"/>
    <s v="U.S.A."/>
    <s v="United States Of America"/>
    <s v="Chicago"/>
    <x v="6"/>
    <x v="0"/>
    <s v="Direct"/>
    <n v="8"/>
    <n v="16"/>
    <n v="56.768000000000001"/>
  </r>
  <r>
    <s v="Import"/>
    <s v="U.S.A."/>
    <s v="United States Of America"/>
    <s v="Cleveland - OH"/>
    <x v="37"/>
    <x v="0"/>
    <s v="Direct"/>
    <n v="3"/>
    <n v="6"/>
    <n v="58.563000000000002"/>
  </r>
  <r>
    <s v="Import"/>
    <s v="U.S.A."/>
    <s v="United States Of America"/>
    <s v="Gainesville"/>
    <x v="9"/>
    <x v="0"/>
    <s v="Direct"/>
    <n v="3"/>
    <n v="6"/>
    <n v="32.104999999999997"/>
  </r>
  <r>
    <s v="Import"/>
    <s v="U.S.A."/>
    <s v="United States Of America"/>
    <s v="Galveston"/>
    <x v="1"/>
    <x v="1"/>
    <s v="Direct"/>
    <n v="30"/>
    <n v="0"/>
    <n v="222.24600000000001"/>
  </r>
  <r>
    <s v="Import"/>
    <s v="U.S.A."/>
    <s v="United States Of America"/>
    <s v="Gypsum"/>
    <x v="37"/>
    <x v="0"/>
    <s v="Direct"/>
    <n v="6"/>
    <n v="12"/>
    <n v="124.72199999999999"/>
  </r>
  <r>
    <s v="Import"/>
    <s v="U.S.A."/>
    <s v="United States Of America"/>
    <s v="Houston"/>
    <x v="41"/>
    <x v="0"/>
    <s v="Direct"/>
    <n v="1"/>
    <n v="2"/>
    <n v="19.013999999999999"/>
  </r>
  <r>
    <s v="Import"/>
    <s v="U.S.A."/>
    <s v="United States Of America"/>
    <s v="Houston"/>
    <x v="52"/>
    <x v="0"/>
    <s v="Direct"/>
    <n v="2"/>
    <n v="2"/>
    <n v="47.24"/>
  </r>
  <r>
    <s v="Import"/>
    <s v="U.S.A."/>
    <s v="United States Of America"/>
    <s v="Houston"/>
    <x v="16"/>
    <x v="0"/>
    <s v="Direct"/>
    <n v="38"/>
    <n v="63"/>
    <n v="159.16249999999999"/>
  </r>
  <r>
    <s v="Import"/>
    <s v="U.S.A."/>
    <s v="United States Of America"/>
    <s v="Houston"/>
    <x v="44"/>
    <x v="0"/>
    <s v="Direct"/>
    <n v="5"/>
    <n v="6"/>
    <n v="73.719300000000004"/>
  </r>
  <r>
    <s v="Import"/>
    <s v="U.S.A."/>
    <s v="United States Of America"/>
    <s v="Houston"/>
    <x v="5"/>
    <x v="0"/>
    <s v="Direct"/>
    <n v="2"/>
    <n v="4"/>
    <n v="34.762500000000003"/>
  </r>
  <r>
    <s v="Import"/>
    <s v="U.S.A."/>
    <s v="United States Of America"/>
    <s v="Seattle"/>
    <x v="64"/>
    <x v="0"/>
    <s v="Direct"/>
    <n v="2"/>
    <n v="4"/>
    <n v="34.628399999999999"/>
  </r>
  <r>
    <s v="Import"/>
    <s v="U.S.A."/>
    <s v="United States Of America"/>
    <s v="Seattle"/>
    <x v="1"/>
    <x v="0"/>
    <s v="Direct"/>
    <n v="31"/>
    <n v="61"/>
    <n v="430.83139999999997"/>
  </r>
  <r>
    <s v="Import"/>
    <s v="U.S.A."/>
    <s v="United States Of America"/>
    <s v="Seattle"/>
    <x v="15"/>
    <x v="0"/>
    <s v="Direct"/>
    <n v="2"/>
    <n v="2"/>
    <n v="16.3965"/>
  </r>
  <r>
    <s v="Import"/>
    <s v="U.S.A."/>
    <s v="United States Of America"/>
    <s v="Selkirk"/>
    <x v="18"/>
    <x v="0"/>
    <s v="Direct"/>
    <n v="2"/>
    <n v="4"/>
    <n v="34.235999999999997"/>
  </r>
  <r>
    <s v="Import"/>
    <s v="U.S.A."/>
    <s v="United States Of America"/>
    <s v="ST LOUIS"/>
    <x v="8"/>
    <x v="0"/>
    <s v="Direct"/>
    <n v="1"/>
    <n v="1"/>
    <n v="3.0554000000000001"/>
  </r>
  <r>
    <s v="Import"/>
    <s v="U.S.A."/>
    <s v="United States Of America"/>
    <s v="Tacoma"/>
    <x v="64"/>
    <x v="0"/>
    <s v="Direct"/>
    <n v="1"/>
    <n v="2"/>
    <n v="21.0197"/>
  </r>
  <r>
    <s v="Import"/>
    <s v="U.S.A."/>
    <s v="United States Of America"/>
    <s v="USA - other"/>
    <x v="92"/>
    <x v="0"/>
    <s v="Direct"/>
    <n v="1"/>
    <n v="1"/>
    <n v="17.152000000000001"/>
  </r>
  <r>
    <s v="Import"/>
    <s v="U.S.A."/>
    <s v="United States Of America"/>
    <s v="USA - other"/>
    <x v="0"/>
    <x v="0"/>
    <s v="Direct"/>
    <n v="37"/>
    <n v="46"/>
    <n v="630.85090000000002"/>
  </r>
  <r>
    <s v="Import"/>
    <s v="U.S.A."/>
    <s v="United States Of America"/>
    <s v="USA - other"/>
    <x v="4"/>
    <x v="0"/>
    <s v="Direct"/>
    <n v="40"/>
    <n v="66"/>
    <n v="567.2672"/>
  </r>
  <r>
    <s v="Import"/>
    <s v="U.S.A."/>
    <s v="United States Of America"/>
    <s v="USA - other"/>
    <x v="15"/>
    <x v="0"/>
    <s v="Direct"/>
    <n v="5"/>
    <n v="8"/>
    <n v="28.272300000000001"/>
  </r>
  <r>
    <s v="Import"/>
    <s v="U.S.A."/>
    <s v="United States Of America"/>
    <s v="USA - other"/>
    <x v="23"/>
    <x v="0"/>
    <s v="Direct"/>
    <n v="6"/>
    <n v="9"/>
    <n v="116.33410000000001"/>
  </r>
  <r>
    <s v="Import"/>
    <s v="U.S.A."/>
    <s v="United States Of America"/>
    <s v="USA - other"/>
    <x v="35"/>
    <x v="0"/>
    <s v="Direct"/>
    <n v="9"/>
    <n v="17"/>
    <n v="196.5402"/>
  </r>
  <r>
    <s v="Import"/>
    <s v="U.S.A."/>
    <s v="United States Of America"/>
    <s v="USA - other"/>
    <x v="8"/>
    <x v="1"/>
    <s v="Direct"/>
    <n v="3"/>
    <n v="0"/>
    <n v="29.392800000000001"/>
  </r>
  <r>
    <s v="Import"/>
    <s v="U.S.A."/>
    <s v="United States Of America"/>
    <s v="USA - other"/>
    <x v="8"/>
    <x v="0"/>
    <s v="Direct"/>
    <n v="23"/>
    <n v="39"/>
    <n v="279.32260000000002"/>
  </r>
  <r>
    <s v="Import"/>
    <s v="U.S.A."/>
    <s v="United States Of America"/>
    <s v="USA - other"/>
    <x v="21"/>
    <x v="0"/>
    <s v="Direct"/>
    <n v="6"/>
    <n v="6"/>
    <n v="99.335999999999999"/>
  </r>
  <r>
    <s v="Import"/>
    <s v="U.S.A."/>
    <s v="United States Of America"/>
    <s v="USA - other"/>
    <x v="6"/>
    <x v="0"/>
    <s v="Direct"/>
    <n v="3"/>
    <n v="5"/>
    <n v="22.474699999999999"/>
  </r>
  <r>
    <s v="Import"/>
    <s v="U.S.A."/>
    <s v="United States Of America"/>
    <s v="USA - other"/>
    <x v="9"/>
    <x v="1"/>
    <s v="Direct"/>
    <n v="5"/>
    <n v="0"/>
    <n v="87.013400000000004"/>
  </r>
  <r>
    <s v="Import"/>
    <s v="United Kingdom and Ireland"/>
    <s v="Ireland"/>
    <s v="Cork"/>
    <x v="52"/>
    <x v="0"/>
    <s v="Direct"/>
    <n v="10"/>
    <n v="10"/>
    <n v="224"/>
  </r>
  <r>
    <s v="Import"/>
    <s v="United Kingdom and Ireland"/>
    <s v="Ireland"/>
    <s v="Cork"/>
    <x v="95"/>
    <x v="0"/>
    <s v="Direct"/>
    <n v="1"/>
    <n v="1"/>
    <n v="14.94"/>
  </r>
  <r>
    <s v="Import"/>
    <s v="United Kingdom and Ireland"/>
    <s v="Ireland"/>
    <s v="Dublin"/>
    <x v="17"/>
    <x v="0"/>
    <s v="Direct"/>
    <n v="1"/>
    <n v="2"/>
    <n v="20"/>
  </r>
  <r>
    <s v="Import"/>
    <s v="United Kingdom and Ireland"/>
    <s v="Ireland"/>
    <s v="Dublin"/>
    <x v="9"/>
    <x v="0"/>
    <s v="Direct"/>
    <n v="7"/>
    <n v="14"/>
    <n v="88.4"/>
  </r>
  <r>
    <s v="Import"/>
    <s v="United Kingdom and Ireland"/>
    <s v="Ireland"/>
    <s v="Ireland - other"/>
    <x v="24"/>
    <x v="0"/>
    <s v="Direct"/>
    <n v="2"/>
    <n v="4"/>
    <n v="50.258200000000002"/>
  </r>
  <r>
    <s v="Import"/>
    <s v="United Kingdom and Ireland"/>
    <s v="United Kingdom"/>
    <s v="Aberdeen"/>
    <x v="16"/>
    <x v="0"/>
    <s v="Direct"/>
    <n v="2"/>
    <n v="3"/>
    <n v="12.775"/>
  </r>
  <r>
    <s v="Import"/>
    <s v="United Kingdom and Ireland"/>
    <s v="United Kingdom"/>
    <s v="Bradford"/>
    <x v="4"/>
    <x v="0"/>
    <s v="Direct"/>
    <n v="2"/>
    <n v="3"/>
    <n v="24.501000000000001"/>
  </r>
  <r>
    <s v="Import"/>
    <s v="United Kingdom and Ireland"/>
    <s v="United Kingdom"/>
    <s v="Buckie"/>
    <x v="1"/>
    <x v="0"/>
    <s v="Direct"/>
    <n v="2"/>
    <n v="2"/>
    <n v="5.5"/>
  </r>
  <r>
    <s v="Import"/>
    <s v="United Kingdom and Ireland"/>
    <s v="United Kingdom"/>
    <s v="Cardiff"/>
    <x v="38"/>
    <x v="0"/>
    <s v="Direct"/>
    <n v="1"/>
    <n v="1"/>
    <n v="2.0009999999999999"/>
  </r>
  <r>
    <s v="Import"/>
    <s v="United Kingdom and Ireland"/>
    <s v="United Kingdom"/>
    <s v="Chester"/>
    <x v="44"/>
    <x v="0"/>
    <s v="Direct"/>
    <n v="1"/>
    <n v="2"/>
    <n v="20.436"/>
  </r>
  <r>
    <s v="Import"/>
    <s v="East Asia"/>
    <s v="China"/>
    <s v="Wuhan"/>
    <x v="79"/>
    <x v="0"/>
    <s v="Direct"/>
    <n v="8"/>
    <n v="15"/>
    <n v="71.731800000000007"/>
  </r>
  <r>
    <s v="Import"/>
    <s v="East Asia"/>
    <s v="China"/>
    <s v="Wuhan"/>
    <x v="5"/>
    <x v="0"/>
    <s v="Direct"/>
    <n v="3"/>
    <n v="4"/>
    <n v="14.321"/>
  </r>
  <r>
    <s v="Import"/>
    <s v="East Asia"/>
    <s v="China"/>
    <s v="Wuhu"/>
    <x v="1"/>
    <x v="0"/>
    <s v="Direct"/>
    <n v="7"/>
    <n v="9"/>
    <n v="125.5585"/>
  </r>
  <r>
    <s v="Import"/>
    <s v="East Asia"/>
    <s v="China"/>
    <s v="Wuhu"/>
    <x v="71"/>
    <x v="0"/>
    <s v="Direct"/>
    <n v="2"/>
    <n v="4"/>
    <n v="29.423999999999999"/>
  </r>
  <r>
    <s v="Import"/>
    <s v="East Asia"/>
    <s v="China"/>
    <s v="Wuhu"/>
    <x v="17"/>
    <x v="0"/>
    <s v="Direct"/>
    <n v="6"/>
    <n v="11"/>
    <n v="77.191900000000004"/>
  </r>
  <r>
    <s v="Import"/>
    <s v="East Asia"/>
    <s v="China"/>
    <s v="Xiamen"/>
    <x v="37"/>
    <x v="0"/>
    <s v="Direct"/>
    <n v="50"/>
    <n v="60"/>
    <n v="947.86900000000003"/>
  </r>
  <r>
    <s v="Import"/>
    <s v="East Asia"/>
    <s v="China"/>
    <s v="Xiamen"/>
    <x v="52"/>
    <x v="0"/>
    <s v="Direct"/>
    <n v="1"/>
    <n v="2"/>
    <n v="11.343999999999999"/>
  </r>
  <r>
    <s v="Import"/>
    <s v="East Asia"/>
    <s v="China"/>
    <s v="Xiamen"/>
    <x v="71"/>
    <x v="0"/>
    <s v="Direct"/>
    <n v="33"/>
    <n v="55"/>
    <n v="270.12029999999999"/>
  </r>
  <r>
    <s v="Import"/>
    <s v="East Asia"/>
    <s v="China"/>
    <s v="Xiamen"/>
    <x v="17"/>
    <x v="0"/>
    <s v="Direct"/>
    <n v="12"/>
    <n v="20"/>
    <n v="97.784400000000005"/>
  </r>
  <r>
    <s v="Import"/>
    <s v="East Asia"/>
    <s v="China"/>
    <s v="Xiamen"/>
    <x v="9"/>
    <x v="1"/>
    <s v="Direct"/>
    <n v="22"/>
    <n v="0"/>
    <n v="223.417"/>
  </r>
  <r>
    <s v="Import"/>
    <s v="East Asia"/>
    <s v="China"/>
    <s v="Xiamen"/>
    <x v="9"/>
    <x v="0"/>
    <s v="Direct"/>
    <n v="12"/>
    <n v="21"/>
    <n v="121.268"/>
  </r>
  <r>
    <s v="Import"/>
    <s v="East Asia"/>
    <s v="China"/>
    <s v="Xingang"/>
    <x v="101"/>
    <x v="2"/>
    <s v="Direct"/>
    <n v="1"/>
    <n v="0"/>
    <n v="5500"/>
  </r>
  <r>
    <s v="Import"/>
    <s v="East Asia"/>
    <s v="China"/>
    <s v="Xingang"/>
    <x v="37"/>
    <x v="0"/>
    <s v="Direct"/>
    <n v="2"/>
    <n v="2"/>
    <n v="47.1"/>
  </r>
  <r>
    <s v="Import"/>
    <s v="East Asia"/>
    <s v="China"/>
    <s v="Xingang"/>
    <x v="22"/>
    <x v="0"/>
    <s v="Direct"/>
    <n v="2"/>
    <n v="4"/>
    <n v="49.167000000000002"/>
  </r>
  <r>
    <s v="Import"/>
    <s v="East Asia"/>
    <s v="China"/>
    <s v="Yantian"/>
    <x v="3"/>
    <x v="0"/>
    <s v="Direct"/>
    <n v="88"/>
    <n v="124"/>
    <n v="1056.6609000000001"/>
  </r>
  <r>
    <s v="Import"/>
    <s v="East Asia"/>
    <s v="China"/>
    <s v="Yantian"/>
    <x v="0"/>
    <x v="0"/>
    <s v="Direct"/>
    <n v="14"/>
    <n v="18"/>
    <n v="188.61969999999999"/>
  </r>
  <r>
    <s v="Import"/>
    <s v="East Asia"/>
    <s v="China"/>
    <s v="Yantian"/>
    <x v="86"/>
    <x v="0"/>
    <s v="Direct"/>
    <n v="46"/>
    <n v="84"/>
    <n v="301.82380000000001"/>
  </r>
  <r>
    <s v="Import"/>
    <s v="East Asia"/>
    <s v="China"/>
    <s v="Yantian"/>
    <x v="1"/>
    <x v="0"/>
    <s v="Direct"/>
    <n v="56"/>
    <n v="82"/>
    <n v="508.48349999999999"/>
  </r>
  <r>
    <s v="Import"/>
    <s v="East Asia"/>
    <s v="China"/>
    <s v="Yantian"/>
    <x v="15"/>
    <x v="0"/>
    <s v="Direct"/>
    <n v="91"/>
    <n v="151"/>
    <n v="486.19799999999998"/>
  </r>
  <r>
    <s v="Import"/>
    <s v="East Asia"/>
    <s v="China"/>
    <s v="Yantian"/>
    <x v="59"/>
    <x v="0"/>
    <s v="Direct"/>
    <n v="1"/>
    <n v="2"/>
    <n v="13.2"/>
  </r>
  <r>
    <s v="Import"/>
    <s v="East Asia"/>
    <s v="China"/>
    <s v="Yantian"/>
    <x v="6"/>
    <x v="0"/>
    <s v="Direct"/>
    <n v="14"/>
    <n v="26"/>
    <n v="165.56649999999999"/>
  </r>
  <r>
    <s v="Import"/>
    <s v="East Asia"/>
    <s v="China"/>
    <s v="Yantian"/>
    <x v="38"/>
    <x v="0"/>
    <s v="Direct"/>
    <n v="497"/>
    <n v="927"/>
    <n v="2850.9897000000001"/>
  </r>
  <r>
    <s v="Import"/>
    <s v="East Asia"/>
    <s v="China"/>
    <s v="Yueyang"/>
    <x v="3"/>
    <x v="0"/>
    <s v="Direct"/>
    <n v="2"/>
    <n v="2"/>
    <n v="49.834000000000003"/>
  </r>
  <r>
    <s v="Import"/>
    <s v="East Asia"/>
    <s v="China"/>
    <s v="Zhangjiagang"/>
    <x v="18"/>
    <x v="0"/>
    <s v="Direct"/>
    <n v="12"/>
    <n v="12"/>
    <n v="204.96"/>
  </r>
  <r>
    <s v="Import"/>
    <s v="East Asia"/>
    <s v="China"/>
    <s v="Zhangjiagang"/>
    <x v="4"/>
    <x v="0"/>
    <s v="Direct"/>
    <n v="12"/>
    <n v="16"/>
    <n v="256.66000000000003"/>
  </r>
  <r>
    <s v="Import"/>
    <s v="East Asia"/>
    <s v="China"/>
    <s v="Zhangjiagang"/>
    <x v="5"/>
    <x v="0"/>
    <s v="Direct"/>
    <n v="5"/>
    <n v="5"/>
    <n v="81.795000000000002"/>
  </r>
  <r>
    <s v="Import"/>
    <s v="East Asia"/>
    <s v="China"/>
    <s v="Zhangjiagang"/>
    <x v="6"/>
    <x v="0"/>
    <s v="Direct"/>
    <n v="17"/>
    <n v="33"/>
    <n v="132.81360000000001"/>
  </r>
  <r>
    <s v="Import"/>
    <s v="East Asia"/>
    <s v="China"/>
    <s v="Zhaoqing"/>
    <x v="3"/>
    <x v="0"/>
    <s v="Direct"/>
    <n v="9"/>
    <n v="9"/>
    <n v="213.88550000000001"/>
  </r>
  <r>
    <s v="Import"/>
    <s v="East Asia"/>
    <s v="China"/>
    <s v="Zhapu"/>
    <x v="53"/>
    <x v="0"/>
    <s v="Direct"/>
    <n v="10"/>
    <n v="19"/>
    <n v="41.250300000000003"/>
  </r>
  <r>
    <s v="Import"/>
    <s v="East Asia"/>
    <s v="China"/>
    <s v="Zhenjiang"/>
    <x v="4"/>
    <x v="0"/>
    <s v="Direct"/>
    <n v="2"/>
    <n v="4"/>
    <n v="43.9"/>
  </r>
  <r>
    <s v="Import"/>
    <s v="East Asia"/>
    <s v="China"/>
    <s v="Zhenjiang"/>
    <x v="21"/>
    <x v="0"/>
    <s v="Direct"/>
    <n v="2"/>
    <n v="2"/>
    <n v="40.880000000000003"/>
  </r>
  <r>
    <s v="Import"/>
    <s v="East Asia"/>
    <s v="China"/>
    <s v="Zhongshan"/>
    <x v="53"/>
    <x v="0"/>
    <s v="Direct"/>
    <n v="6"/>
    <n v="12"/>
    <n v="113.52"/>
  </r>
  <r>
    <s v="Import"/>
    <s v="Western Europe"/>
    <s v="Belgium"/>
    <s v="Antwerp"/>
    <x v="55"/>
    <x v="0"/>
    <s v="Direct"/>
    <n v="39"/>
    <n v="74"/>
    <n v="295.31619999999998"/>
  </r>
  <r>
    <s v="Import"/>
    <s v="Western Europe"/>
    <s v="Belgium"/>
    <s v="Antwerp"/>
    <x v="65"/>
    <x v="0"/>
    <s v="Direct"/>
    <n v="6"/>
    <n v="9"/>
    <n v="31.436399999999999"/>
  </r>
  <r>
    <s v="Import"/>
    <s v="Western Europe"/>
    <s v="Belgium"/>
    <s v="Antwerp"/>
    <x v="24"/>
    <x v="0"/>
    <s v="Direct"/>
    <n v="1"/>
    <n v="2"/>
    <n v="24.510400000000001"/>
  </r>
  <r>
    <s v="Import"/>
    <s v="Western Europe"/>
    <s v="Belgium"/>
    <s v="Antwerp"/>
    <x v="98"/>
    <x v="0"/>
    <s v="Direct"/>
    <n v="22"/>
    <n v="23"/>
    <n v="434.4846"/>
  </r>
  <r>
    <s v="Import"/>
    <s v="Western Europe"/>
    <s v="Belgium"/>
    <s v="Antwerp"/>
    <x v="41"/>
    <x v="0"/>
    <s v="Direct"/>
    <n v="3"/>
    <n v="5"/>
    <n v="12.2546"/>
  </r>
  <r>
    <s v="Import"/>
    <s v="Western Europe"/>
    <s v="Belgium"/>
    <s v="Antwerp"/>
    <x v="4"/>
    <x v="1"/>
    <s v="Direct"/>
    <n v="7"/>
    <n v="0"/>
    <n v="157.47900000000001"/>
  </r>
  <r>
    <s v="Import"/>
    <s v="Western Europe"/>
    <s v="Belgium"/>
    <s v="Antwerp"/>
    <x v="4"/>
    <x v="0"/>
    <s v="Direct"/>
    <n v="33"/>
    <n v="52"/>
    <n v="360.84010000000001"/>
  </r>
  <r>
    <s v="Import"/>
    <s v="Western Europe"/>
    <s v="Belgium"/>
    <s v="Antwerp"/>
    <x v="52"/>
    <x v="0"/>
    <s v="Direct"/>
    <n v="1"/>
    <n v="1"/>
    <n v="16.256"/>
  </r>
  <r>
    <s v="Import"/>
    <s v="Western Europe"/>
    <s v="Belgium"/>
    <s v="Antwerp"/>
    <x v="16"/>
    <x v="0"/>
    <s v="Direct"/>
    <n v="5"/>
    <n v="6"/>
    <n v="14.683999999999999"/>
  </r>
  <r>
    <s v="Import"/>
    <s v="Western Europe"/>
    <s v="Belgium"/>
    <s v="Antwerp"/>
    <x v="5"/>
    <x v="0"/>
    <s v="Direct"/>
    <n v="45"/>
    <n v="60"/>
    <n v="511.53250000000003"/>
  </r>
  <r>
    <s v="Import"/>
    <s v="Western Europe"/>
    <s v="Belgium"/>
    <s v="Antwerp"/>
    <x v="91"/>
    <x v="0"/>
    <s v="Direct"/>
    <n v="23"/>
    <n v="23"/>
    <n v="569.31870000000004"/>
  </r>
  <r>
    <s v="Import"/>
    <s v="Western Europe"/>
    <s v="Belgium"/>
    <s v="Antwerp"/>
    <x v="6"/>
    <x v="0"/>
    <s v="Direct"/>
    <n v="11"/>
    <n v="20"/>
    <n v="110.4952"/>
  </r>
  <r>
    <s v="Import"/>
    <s v="Western Europe"/>
    <s v="Belgium"/>
    <s v="Antwerp"/>
    <x v="43"/>
    <x v="0"/>
    <s v="Direct"/>
    <n v="8"/>
    <n v="11"/>
    <n v="76.160899999999998"/>
  </r>
  <r>
    <s v="Import"/>
    <s v="Western Europe"/>
    <s v="Belgium"/>
    <s v="Antwerp"/>
    <x v="47"/>
    <x v="0"/>
    <s v="Direct"/>
    <n v="1"/>
    <n v="2"/>
    <n v="24.138999999999999"/>
  </r>
  <r>
    <s v="Import"/>
    <s v="Western Europe"/>
    <s v="Belgium"/>
    <s v="Belgium - other"/>
    <x v="14"/>
    <x v="0"/>
    <s v="Direct"/>
    <n v="22"/>
    <n v="22"/>
    <n v="303.66090000000003"/>
  </r>
  <r>
    <s v="Import"/>
    <s v="Western Europe"/>
    <s v="Belgium"/>
    <s v="Zeebrugge"/>
    <x v="22"/>
    <x v="0"/>
    <s v="Direct"/>
    <n v="82"/>
    <n v="82"/>
    <n v="1513.5820000000001"/>
  </r>
  <r>
    <s v="Import"/>
    <s v="Western Europe"/>
    <s v="Belgium"/>
    <s v="Zeebrugge"/>
    <x v="9"/>
    <x v="0"/>
    <s v="Direct"/>
    <n v="1"/>
    <n v="1"/>
    <n v="20.231000000000002"/>
  </r>
  <r>
    <s v="Import"/>
    <s v="Western Europe"/>
    <s v="France"/>
    <s v="Fos-Sur-Mer"/>
    <x v="0"/>
    <x v="0"/>
    <s v="Direct"/>
    <n v="11"/>
    <n v="11"/>
    <n v="175.89279999999999"/>
  </r>
  <r>
    <s v="Import"/>
    <s v="Western Europe"/>
    <s v="France"/>
    <s v="Fos-Sur-Mer"/>
    <x v="32"/>
    <x v="0"/>
    <s v="Direct"/>
    <n v="1"/>
    <n v="1"/>
    <n v="7.23"/>
  </r>
  <r>
    <s v="Import"/>
    <s v="Western Europe"/>
    <s v="France"/>
    <s v="Fos-Sur-Mer"/>
    <x v="53"/>
    <x v="0"/>
    <s v="Direct"/>
    <n v="1"/>
    <n v="1"/>
    <n v="2.5"/>
  </r>
  <r>
    <s v="Import"/>
    <s v="Western Europe"/>
    <s v="France"/>
    <s v="Fos-Sur-Mer"/>
    <x v="1"/>
    <x v="0"/>
    <s v="Direct"/>
    <n v="9"/>
    <n v="16"/>
    <n v="99.802999999999997"/>
  </r>
  <r>
    <s v="Import"/>
    <s v="Western Europe"/>
    <s v="France"/>
    <s v="Fos-Sur-Mer"/>
    <x v="27"/>
    <x v="0"/>
    <s v="Direct"/>
    <n v="2"/>
    <n v="2"/>
    <n v="13.816000000000001"/>
  </r>
  <r>
    <s v="Import"/>
    <s v="Western Europe"/>
    <s v="France"/>
    <s v="France - other"/>
    <x v="0"/>
    <x v="0"/>
    <s v="Direct"/>
    <n v="8"/>
    <n v="16"/>
    <n v="141.75059999999999"/>
  </r>
  <r>
    <s v="Import"/>
    <s v="Western Europe"/>
    <s v="France"/>
    <s v="France - other"/>
    <x v="35"/>
    <x v="0"/>
    <s v="Direct"/>
    <n v="1"/>
    <n v="2"/>
    <n v="20.591999999999999"/>
  </r>
  <r>
    <s v="Import"/>
    <s v="Western Europe"/>
    <s v="France"/>
    <s v="Grand-Couronne"/>
    <x v="79"/>
    <x v="0"/>
    <s v="Direct"/>
    <n v="14"/>
    <n v="28"/>
    <n v="336.84219999999999"/>
  </r>
  <r>
    <s v="Import"/>
    <s v="Western Europe"/>
    <s v="France"/>
    <s v="Le Havre"/>
    <x v="3"/>
    <x v="0"/>
    <s v="Direct"/>
    <n v="2"/>
    <n v="2"/>
    <n v="16.577999999999999"/>
  </r>
  <r>
    <s v="Import"/>
    <s v="Western Europe"/>
    <s v="France"/>
    <s v="Le Havre"/>
    <x v="64"/>
    <x v="0"/>
    <s v="Direct"/>
    <n v="6"/>
    <n v="9"/>
    <n v="83.070099999999996"/>
  </r>
  <r>
    <s v="Import"/>
    <s v="Western Europe"/>
    <s v="France"/>
    <s v="Le Havre"/>
    <x v="28"/>
    <x v="0"/>
    <s v="Direct"/>
    <n v="3"/>
    <n v="6"/>
    <n v="55.576000000000001"/>
  </r>
  <r>
    <s v="Import"/>
    <s v="Western Europe"/>
    <s v="France"/>
    <s v="Le Havre"/>
    <x v="19"/>
    <x v="0"/>
    <s v="Direct"/>
    <n v="3"/>
    <n v="5"/>
    <n v="10.61"/>
  </r>
  <r>
    <s v="Import"/>
    <s v="Western Europe"/>
    <s v="France"/>
    <s v="Le Havre"/>
    <x v="8"/>
    <x v="0"/>
    <s v="Direct"/>
    <n v="6"/>
    <n v="12"/>
    <n v="41.887999999999998"/>
  </r>
  <r>
    <s v="Import"/>
    <s v="U.S.A."/>
    <s v="United States Of America"/>
    <s v="Houston"/>
    <x v="6"/>
    <x v="0"/>
    <s v="Direct"/>
    <n v="6"/>
    <n v="12"/>
    <n v="108.1751"/>
  </r>
  <r>
    <s v="Import"/>
    <s v="U.S.A."/>
    <s v="United States Of America"/>
    <s v="Jacksonville"/>
    <x v="22"/>
    <x v="1"/>
    <s v="Direct"/>
    <n v="27"/>
    <n v="0"/>
    <n v="503.18079999999998"/>
  </r>
  <r>
    <s v="Import"/>
    <s v="U.S.A."/>
    <s v="United States Of America"/>
    <s v="Jacksonville"/>
    <x v="9"/>
    <x v="1"/>
    <s v="Direct"/>
    <n v="1"/>
    <n v="0"/>
    <n v="11"/>
  </r>
  <r>
    <s v="Import"/>
    <s v="U.S.A."/>
    <s v="United States Of America"/>
    <s v="Kansas City"/>
    <x v="24"/>
    <x v="0"/>
    <s v="Direct"/>
    <n v="1"/>
    <n v="2"/>
    <n v="30.847899999999999"/>
  </r>
  <r>
    <s v="Import"/>
    <s v="U.S.A."/>
    <s v="United States Of America"/>
    <s v="Kansas City"/>
    <x v="1"/>
    <x v="0"/>
    <s v="Direct"/>
    <n v="2"/>
    <n v="4"/>
    <n v="25.131"/>
  </r>
  <r>
    <s v="Import"/>
    <s v="U.S.A."/>
    <s v="United States Of America"/>
    <s v="Kansas City - KA"/>
    <x v="53"/>
    <x v="0"/>
    <s v="Direct"/>
    <n v="1"/>
    <n v="2"/>
    <n v="9.0760000000000005"/>
  </r>
  <r>
    <s v="Import"/>
    <s v="U.S.A."/>
    <s v="United States Of America"/>
    <s v="Kansas City - KA"/>
    <x v="1"/>
    <x v="0"/>
    <s v="Direct"/>
    <n v="7"/>
    <n v="13"/>
    <n v="63.207500000000003"/>
  </r>
  <r>
    <s v="Import"/>
    <s v="U.S.A."/>
    <s v="United States Of America"/>
    <s v="Kansas City - KA"/>
    <x v="27"/>
    <x v="0"/>
    <s v="Direct"/>
    <n v="1"/>
    <n v="1"/>
    <n v="7.2110000000000003"/>
  </r>
  <r>
    <s v="Import"/>
    <s v="U.S.A."/>
    <s v="United States Of America"/>
    <s v="Long Beach"/>
    <x v="24"/>
    <x v="0"/>
    <s v="Direct"/>
    <n v="4"/>
    <n v="8"/>
    <n v="108.6734"/>
  </r>
  <r>
    <s v="Import"/>
    <s v="U.S.A."/>
    <s v="United States Of America"/>
    <s v="Long Beach"/>
    <x v="53"/>
    <x v="0"/>
    <s v="Direct"/>
    <n v="2"/>
    <n v="3"/>
    <n v="8.4147999999999996"/>
  </r>
  <r>
    <s v="Import"/>
    <s v="U.S.A."/>
    <s v="United States Of America"/>
    <s v="Long Beach"/>
    <x v="41"/>
    <x v="0"/>
    <s v="Direct"/>
    <n v="6"/>
    <n v="10"/>
    <n v="61.369100000000003"/>
  </r>
  <r>
    <s v="Import"/>
    <s v="U.S.A."/>
    <s v="United States Of America"/>
    <s v="Long Beach"/>
    <x v="4"/>
    <x v="0"/>
    <s v="Direct"/>
    <n v="25"/>
    <n v="25"/>
    <n v="407.26519999999999"/>
  </r>
  <r>
    <s v="Import"/>
    <s v="U.S.A."/>
    <s v="United States Of America"/>
    <s v="Long Beach"/>
    <x v="15"/>
    <x v="0"/>
    <s v="Direct"/>
    <n v="5"/>
    <n v="9"/>
    <n v="40.667400000000001"/>
  </r>
  <r>
    <s v="Import"/>
    <s v="U.S.A."/>
    <s v="United States Of America"/>
    <s v="Long Beach"/>
    <x v="77"/>
    <x v="0"/>
    <s v="Direct"/>
    <n v="5"/>
    <n v="10"/>
    <n v="105.4006"/>
  </r>
  <r>
    <s v="Import"/>
    <s v="U.S.A."/>
    <s v="United States Of America"/>
    <s v="Long Beach"/>
    <x v="8"/>
    <x v="1"/>
    <s v="Direct"/>
    <n v="1"/>
    <n v="0"/>
    <n v="1.8149999999999999"/>
  </r>
  <r>
    <s v="Import"/>
    <s v="U.S.A."/>
    <s v="United States Of America"/>
    <s v="Long Beach"/>
    <x v="16"/>
    <x v="0"/>
    <s v="Direct"/>
    <n v="4"/>
    <n v="7"/>
    <n v="17.833600000000001"/>
  </r>
  <r>
    <s v="Import"/>
    <s v="U.S.A."/>
    <s v="United States Of America"/>
    <s v="Long Beach"/>
    <x v="5"/>
    <x v="0"/>
    <s v="Direct"/>
    <n v="11"/>
    <n v="17"/>
    <n v="143.679"/>
  </r>
  <r>
    <s v="Import"/>
    <s v="U.S.A."/>
    <s v="United States Of America"/>
    <s v="Long Beach"/>
    <x v="6"/>
    <x v="0"/>
    <s v="Direct"/>
    <n v="51"/>
    <n v="102"/>
    <n v="545.89750000000004"/>
  </r>
  <r>
    <s v="Import"/>
    <s v="U.S.A."/>
    <s v="United States Of America"/>
    <s v="Long Beach"/>
    <x v="17"/>
    <x v="0"/>
    <s v="Direct"/>
    <n v="4"/>
    <n v="4"/>
    <n v="25.323899999999998"/>
  </r>
  <r>
    <s v="Import"/>
    <s v="U.S.A."/>
    <s v="United States Of America"/>
    <s v="Los Angeles"/>
    <x v="0"/>
    <x v="0"/>
    <s v="Direct"/>
    <n v="14"/>
    <n v="22"/>
    <n v="177.6078"/>
  </r>
  <r>
    <s v="Import"/>
    <s v="U.S.A."/>
    <s v="United States Of America"/>
    <s v="Los Angeles"/>
    <x v="1"/>
    <x v="0"/>
    <s v="Direct"/>
    <n v="28"/>
    <n v="47"/>
    <n v="308.40429999999998"/>
  </r>
  <r>
    <s v="Import"/>
    <s v="U.S.A."/>
    <s v="United States Of America"/>
    <s v="Los Angeles"/>
    <x v="44"/>
    <x v="0"/>
    <s v="Direct"/>
    <n v="36"/>
    <n v="36"/>
    <n v="629.66079999999999"/>
  </r>
  <r>
    <s v="Import"/>
    <s v="U.S.A."/>
    <s v="United States Of America"/>
    <s v="Los Angeles"/>
    <x v="71"/>
    <x v="0"/>
    <s v="Direct"/>
    <n v="10"/>
    <n v="19"/>
    <n v="43.307899999999997"/>
  </r>
  <r>
    <s v="Import"/>
    <s v="U.S.A."/>
    <s v="United States Of America"/>
    <s v="Louisville"/>
    <x v="41"/>
    <x v="0"/>
    <s v="Direct"/>
    <n v="1"/>
    <n v="2"/>
    <n v="7.5780000000000003"/>
  </r>
  <r>
    <s v="Import"/>
    <s v="U.S.A."/>
    <s v="United States Of America"/>
    <s v="Louisville"/>
    <x v="39"/>
    <x v="0"/>
    <s v="Direct"/>
    <n v="1"/>
    <n v="2"/>
    <n v="9.6563999999999997"/>
  </r>
  <r>
    <s v="Import"/>
    <s v="U.S.A."/>
    <s v="United States Of America"/>
    <s v="Memphis"/>
    <x v="26"/>
    <x v="0"/>
    <s v="Direct"/>
    <n v="1"/>
    <n v="2"/>
    <n v="13.1135"/>
  </r>
  <r>
    <s v="Import"/>
    <s v="U.S.A."/>
    <s v="United States Of America"/>
    <s v="Memphis"/>
    <x v="0"/>
    <x v="0"/>
    <s v="Direct"/>
    <n v="2"/>
    <n v="3"/>
    <n v="23.996500000000001"/>
  </r>
  <r>
    <s v="Import"/>
    <s v="U.S.A."/>
    <s v="United States Of America"/>
    <s v="Memphis"/>
    <x v="23"/>
    <x v="0"/>
    <s v="Direct"/>
    <n v="5"/>
    <n v="5"/>
    <n v="70.760499999999993"/>
  </r>
  <r>
    <s v="Import"/>
    <s v="U.S.A."/>
    <s v="United States Of America"/>
    <s v="Miami"/>
    <x v="1"/>
    <x v="0"/>
    <s v="Direct"/>
    <n v="2"/>
    <n v="3"/>
    <n v="10.76"/>
  </r>
  <r>
    <s v="Import"/>
    <s v="U.S.A."/>
    <s v="United States Of America"/>
    <s v="Miami"/>
    <x v="35"/>
    <x v="0"/>
    <s v="Direct"/>
    <n v="1"/>
    <n v="2"/>
    <n v="18.143699999999999"/>
  </r>
  <r>
    <s v="Import"/>
    <s v="U.S.A."/>
    <s v="United States Of America"/>
    <s v="Minneapolis"/>
    <x v="18"/>
    <x v="0"/>
    <s v="Direct"/>
    <n v="1"/>
    <n v="1"/>
    <n v="18.597300000000001"/>
  </r>
  <r>
    <s v="Import"/>
    <s v="U.S.A."/>
    <s v="United States Of America"/>
    <s v="Minneapolis"/>
    <x v="8"/>
    <x v="0"/>
    <s v="Direct"/>
    <n v="10"/>
    <n v="19"/>
    <n v="113.7199"/>
  </r>
  <r>
    <s v="Import"/>
    <s v="U.S.A."/>
    <s v="United States Of America"/>
    <s v="Minneapolis"/>
    <x v="9"/>
    <x v="0"/>
    <s v="Direct"/>
    <n v="17"/>
    <n v="32"/>
    <n v="210.73269999999999"/>
  </r>
  <r>
    <s v="Import"/>
    <s v="U.S.A."/>
    <s v="United States Of America"/>
    <s v="Nashville"/>
    <x v="28"/>
    <x v="0"/>
    <s v="Direct"/>
    <n v="1"/>
    <n v="2"/>
    <n v="7.3780000000000001"/>
  </r>
  <r>
    <s v="Import"/>
    <s v="U.S.A."/>
    <s v="United States Of America"/>
    <s v="New York"/>
    <x v="24"/>
    <x v="0"/>
    <s v="Direct"/>
    <n v="1"/>
    <n v="2"/>
    <n v="24.5108"/>
  </r>
  <r>
    <s v="Import"/>
    <s v="U.S.A."/>
    <s v="United States Of America"/>
    <s v="New York"/>
    <x v="41"/>
    <x v="0"/>
    <s v="Direct"/>
    <n v="6"/>
    <n v="11"/>
    <n v="35.614800000000002"/>
  </r>
  <r>
    <s v="Import"/>
    <s v="U.S.A."/>
    <s v="United States Of America"/>
    <s v="New York"/>
    <x v="77"/>
    <x v="0"/>
    <s v="Direct"/>
    <n v="1"/>
    <n v="2"/>
    <n v="20.574999999999999"/>
  </r>
  <r>
    <s v="Import"/>
    <s v="U.S.A."/>
    <s v="United States Of America"/>
    <s v="New York"/>
    <x v="52"/>
    <x v="0"/>
    <s v="Direct"/>
    <n v="2"/>
    <n v="2"/>
    <n v="30.314"/>
  </r>
  <r>
    <s v="Import"/>
    <s v="U.S.A."/>
    <s v="United States Of America"/>
    <s v="New York"/>
    <x v="16"/>
    <x v="0"/>
    <s v="Direct"/>
    <n v="4"/>
    <n v="6"/>
    <n v="10.6304"/>
  </r>
  <r>
    <s v="Import"/>
    <s v="U.S.A."/>
    <s v="United States Of America"/>
    <s v="New York"/>
    <x v="44"/>
    <x v="0"/>
    <s v="Direct"/>
    <n v="1"/>
    <n v="2"/>
    <n v="9.0024999999999995"/>
  </r>
  <r>
    <s v="Import"/>
    <s v="U.S.A."/>
    <s v="United States Of America"/>
    <s v="New York"/>
    <x v="5"/>
    <x v="0"/>
    <s v="Direct"/>
    <n v="8"/>
    <n v="10"/>
    <n v="42.066699999999997"/>
  </r>
  <r>
    <s v="Import"/>
    <s v="U.S.A."/>
    <s v="United States Of America"/>
    <s v="New York"/>
    <x v="6"/>
    <x v="0"/>
    <s v="Direct"/>
    <n v="7"/>
    <n v="12"/>
    <n v="58.226500000000001"/>
  </r>
  <r>
    <s v="Import"/>
    <s v="U.S.A."/>
    <s v="United States Of America"/>
    <s v="Newark"/>
    <x v="19"/>
    <x v="0"/>
    <s v="Direct"/>
    <n v="1"/>
    <n v="1"/>
    <n v="1.5649999999999999"/>
  </r>
  <r>
    <s v="Import"/>
    <s v="U.S.A."/>
    <s v="United States Of America"/>
    <s v="Newark"/>
    <x v="8"/>
    <x v="0"/>
    <s v="Direct"/>
    <n v="3"/>
    <n v="5"/>
    <n v="36.3431"/>
  </r>
  <r>
    <s v="Import"/>
    <s v="U.S.A."/>
    <s v="United States Of America"/>
    <s v="Norfolk"/>
    <x v="8"/>
    <x v="0"/>
    <s v="Direct"/>
    <n v="11"/>
    <n v="14"/>
    <n v="153.9255"/>
  </r>
  <r>
    <s v="Import"/>
    <s v="U.S.A."/>
    <s v="United States Of America"/>
    <s v="Oakland"/>
    <x v="77"/>
    <x v="0"/>
    <s v="Direct"/>
    <n v="1"/>
    <n v="2"/>
    <n v="15.641400000000001"/>
  </r>
  <r>
    <s v="Import"/>
    <s v="U.S.A."/>
    <s v="United States Of America"/>
    <s v="Oakland"/>
    <x v="8"/>
    <x v="0"/>
    <s v="Direct"/>
    <n v="1"/>
    <n v="2"/>
    <n v="1.1599999999999999"/>
  </r>
  <r>
    <s v="Import"/>
    <s v="U.S.A."/>
    <s v="United States Of America"/>
    <s v="Oakland"/>
    <x v="16"/>
    <x v="0"/>
    <s v="Direct"/>
    <n v="3"/>
    <n v="6"/>
    <n v="16.994900000000001"/>
  </r>
  <r>
    <s v="Import"/>
    <s v="U.S.A."/>
    <s v="United States Of America"/>
    <s v="Oakland"/>
    <x v="5"/>
    <x v="0"/>
    <s v="Direct"/>
    <n v="8"/>
    <n v="15"/>
    <n v="76.998699999999999"/>
  </r>
  <r>
    <s v="Import"/>
    <s v="U.S.A."/>
    <s v="United States Of America"/>
    <s v="Oakland"/>
    <x v="6"/>
    <x v="0"/>
    <s v="Direct"/>
    <n v="1"/>
    <n v="2"/>
    <n v="19.958100000000002"/>
  </r>
  <r>
    <s v="Import"/>
    <s v="U.S.A."/>
    <s v="United States Of America"/>
    <s v="Oakland"/>
    <x v="17"/>
    <x v="0"/>
    <s v="Direct"/>
    <n v="1"/>
    <n v="1"/>
    <n v="3.6070000000000002"/>
  </r>
  <r>
    <s v="Import"/>
    <s v="U.S.A."/>
    <s v="United States Of America"/>
    <s v="Omaha"/>
    <x v="0"/>
    <x v="0"/>
    <s v="Direct"/>
    <n v="1"/>
    <n v="1"/>
    <n v="17.313800000000001"/>
  </r>
  <r>
    <s v="Import"/>
    <s v="U.S.A."/>
    <s v="United States Of America"/>
    <s v="Omaha"/>
    <x v="1"/>
    <x v="0"/>
    <s v="Direct"/>
    <n v="1"/>
    <n v="1"/>
    <n v="4.9109999999999996"/>
  </r>
  <r>
    <s v="Import"/>
    <s v="U.S.A."/>
    <s v="United States Of America"/>
    <s v="Omaha"/>
    <x v="38"/>
    <x v="0"/>
    <s v="Direct"/>
    <n v="1"/>
    <n v="1"/>
    <n v="1.8597999999999999"/>
  </r>
  <r>
    <s v="Import"/>
    <s v="U.S.A."/>
    <s v="United States Of America"/>
    <s v="Philadelphia"/>
    <x v="4"/>
    <x v="0"/>
    <s v="Direct"/>
    <n v="7"/>
    <n v="10"/>
    <n v="73.305599999999998"/>
  </r>
  <r>
    <s v="Import"/>
    <s v="U.S.A."/>
    <s v="United States Of America"/>
    <s v="Portland (Oregon)"/>
    <x v="14"/>
    <x v="0"/>
    <s v="Direct"/>
    <n v="1"/>
    <n v="2"/>
    <n v="25.968"/>
  </r>
  <r>
    <s v="Import"/>
    <s v="U.S.A."/>
    <s v="United States Of America"/>
    <s v="Savannah"/>
    <x v="48"/>
    <x v="0"/>
    <s v="Direct"/>
    <n v="1"/>
    <n v="1"/>
    <n v="20.417000000000002"/>
  </r>
  <r>
    <s v="Import"/>
    <s v="United Kingdom and Ireland"/>
    <s v="United Kingdom"/>
    <s v="CWMBRAN"/>
    <x v="37"/>
    <x v="0"/>
    <s v="Direct"/>
    <n v="14"/>
    <n v="28"/>
    <n v="107.3599"/>
  </r>
  <r>
    <s v="Import"/>
    <s v="United Kingdom and Ireland"/>
    <s v="United Kingdom"/>
    <s v="Edinburgh"/>
    <x v="16"/>
    <x v="0"/>
    <s v="Direct"/>
    <n v="2"/>
    <n v="2"/>
    <n v="4.9509999999999996"/>
  </r>
  <r>
    <s v="Import"/>
    <s v="United Kingdom and Ireland"/>
    <s v="United Kingdom"/>
    <s v="Ellesmere Port"/>
    <x v="53"/>
    <x v="0"/>
    <s v="Direct"/>
    <n v="1"/>
    <n v="2"/>
    <n v="6.2285000000000004"/>
  </r>
  <r>
    <s v="Import"/>
    <s v="United Kingdom and Ireland"/>
    <s v="United Kingdom"/>
    <s v="Felixstowe"/>
    <x v="22"/>
    <x v="0"/>
    <s v="Direct"/>
    <n v="3"/>
    <n v="4"/>
    <n v="53.756"/>
  </r>
  <r>
    <s v="Import"/>
    <s v="United Kingdom and Ireland"/>
    <s v="United Kingdom"/>
    <s v="Felixstowe"/>
    <x v="17"/>
    <x v="0"/>
    <s v="Direct"/>
    <n v="3"/>
    <n v="3"/>
    <n v="54.935200000000002"/>
  </r>
  <r>
    <s v="Import"/>
    <s v="United Kingdom and Ireland"/>
    <s v="United Kingdom"/>
    <s v="Felixstowe"/>
    <x v="9"/>
    <x v="0"/>
    <s v="Direct"/>
    <n v="16"/>
    <n v="32"/>
    <n v="240.33"/>
  </r>
  <r>
    <s v="Import"/>
    <s v="United Kingdom and Ireland"/>
    <s v="United Kingdom"/>
    <s v="Goole"/>
    <x v="44"/>
    <x v="0"/>
    <s v="Direct"/>
    <n v="1"/>
    <n v="2"/>
    <n v="13.039"/>
  </r>
  <r>
    <s v="Import"/>
    <s v="United Kingdom and Ireland"/>
    <s v="United Kingdom"/>
    <s v="Grangemouth"/>
    <x v="1"/>
    <x v="0"/>
    <s v="Direct"/>
    <n v="9"/>
    <n v="11"/>
    <n v="85.239000000000004"/>
  </r>
  <r>
    <s v="Import"/>
    <s v="United Kingdom and Ireland"/>
    <s v="United Kingdom"/>
    <s v="Greenock"/>
    <x v="95"/>
    <x v="0"/>
    <s v="Direct"/>
    <n v="2"/>
    <n v="4"/>
    <n v="32.885800000000003"/>
  </r>
  <r>
    <s v="Import"/>
    <s v="United Kingdom and Ireland"/>
    <s v="United Kingdom"/>
    <s v="Huyton"/>
    <x v="17"/>
    <x v="0"/>
    <s v="Direct"/>
    <n v="1"/>
    <n v="1"/>
    <n v="1.772"/>
  </r>
  <r>
    <s v="Import"/>
    <s v="United Kingdom and Ireland"/>
    <s v="United Kingdom"/>
    <s v="LEICESTER"/>
    <x v="16"/>
    <x v="0"/>
    <s v="Direct"/>
    <n v="1"/>
    <n v="1"/>
    <n v="3.1779999999999999"/>
  </r>
  <r>
    <s v="Import"/>
    <s v="United Kingdom and Ireland"/>
    <s v="United Kingdom"/>
    <s v="Liverpool"/>
    <x v="44"/>
    <x v="0"/>
    <s v="Direct"/>
    <n v="1"/>
    <n v="1"/>
    <n v="22.428000000000001"/>
  </r>
  <r>
    <s v="Import"/>
    <s v="United Kingdom and Ireland"/>
    <s v="United Kingdom"/>
    <s v="Liverpool"/>
    <x v="95"/>
    <x v="0"/>
    <s v="Direct"/>
    <n v="5"/>
    <n v="5"/>
    <n v="84.731499999999997"/>
  </r>
  <r>
    <s v="Import"/>
    <s v="United Kingdom and Ireland"/>
    <s v="United Kingdom"/>
    <s v="London Gateway Port"/>
    <x v="18"/>
    <x v="0"/>
    <s v="Direct"/>
    <n v="1"/>
    <n v="1"/>
    <n v="11.5669"/>
  </r>
  <r>
    <s v="Import"/>
    <s v="United Kingdom and Ireland"/>
    <s v="United Kingdom"/>
    <s v="London Gateway Port"/>
    <x v="0"/>
    <x v="0"/>
    <s v="Direct"/>
    <n v="23"/>
    <n v="34"/>
    <n v="423.04390000000001"/>
  </r>
  <r>
    <s v="Import"/>
    <s v="United Kingdom and Ireland"/>
    <s v="United Kingdom"/>
    <s v="London Gateway Port"/>
    <x v="4"/>
    <x v="0"/>
    <s v="Direct"/>
    <n v="4"/>
    <n v="4"/>
    <n v="41.23"/>
  </r>
  <r>
    <s v="Import"/>
    <s v="United Kingdom and Ireland"/>
    <s v="United Kingdom"/>
    <s v="London Gateway Port"/>
    <x v="35"/>
    <x v="0"/>
    <s v="Direct"/>
    <n v="2"/>
    <n v="3"/>
    <n v="5.5650000000000004"/>
  </r>
  <r>
    <s v="Import"/>
    <s v="United Kingdom and Ireland"/>
    <s v="United Kingdom"/>
    <s v="London Gateway Port"/>
    <x v="8"/>
    <x v="0"/>
    <s v="Direct"/>
    <n v="7"/>
    <n v="14"/>
    <n v="56.478000000000002"/>
  </r>
  <r>
    <s v="Import"/>
    <s v="United Kingdom and Ireland"/>
    <s v="United Kingdom"/>
    <s v="London Gateway Port"/>
    <x v="44"/>
    <x v="0"/>
    <s v="Direct"/>
    <n v="1"/>
    <n v="1"/>
    <n v="16.901"/>
  </r>
  <r>
    <s v="Import"/>
    <s v="United Kingdom and Ireland"/>
    <s v="United Kingdom"/>
    <s v="London Gateway Port"/>
    <x v="90"/>
    <x v="0"/>
    <s v="Direct"/>
    <n v="1"/>
    <n v="2"/>
    <n v="15.3504"/>
  </r>
  <r>
    <s v="Import"/>
    <s v="United Kingdom and Ireland"/>
    <s v="United Kingdom"/>
    <s v="London Gateway Port"/>
    <x v="95"/>
    <x v="0"/>
    <s v="Direct"/>
    <n v="6"/>
    <n v="10"/>
    <n v="102.69410000000001"/>
  </r>
  <r>
    <s v="Import"/>
    <s v="United Kingdom and Ireland"/>
    <s v="United Kingdom"/>
    <s v="Loughborough"/>
    <x v="16"/>
    <x v="0"/>
    <s v="Direct"/>
    <n v="1"/>
    <n v="2"/>
    <n v="6.35"/>
  </r>
  <r>
    <s v="Import"/>
    <s v="United Kingdom and Ireland"/>
    <s v="United Kingdom"/>
    <s v="Northampton"/>
    <x v="16"/>
    <x v="0"/>
    <s v="Direct"/>
    <n v="1"/>
    <n v="1"/>
    <n v="1.7797000000000001"/>
  </r>
  <r>
    <s v="Import"/>
    <s v="United Kingdom and Ireland"/>
    <s v="United Kingdom"/>
    <s v="Oldham"/>
    <x v="17"/>
    <x v="0"/>
    <s v="Direct"/>
    <n v="1"/>
    <n v="1"/>
    <n v="18.8858"/>
  </r>
  <r>
    <s v="Import"/>
    <s v="United Kingdom and Ireland"/>
    <s v="United Kingdom"/>
    <s v="Peterborough"/>
    <x v="31"/>
    <x v="0"/>
    <s v="Direct"/>
    <n v="1"/>
    <n v="1"/>
    <n v="12.404"/>
  </r>
  <r>
    <s v="Import"/>
    <s v="United Kingdom and Ireland"/>
    <s v="United Kingdom"/>
    <s v="Ripon"/>
    <x v="52"/>
    <x v="0"/>
    <s v="Direct"/>
    <n v="4"/>
    <n v="8"/>
    <n v="98.34"/>
  </r>
  <r>
    <s v="Import"/>
    <s v="Western Europe"/>
    <s v="France"/>
    <s v="Le Havre"/>
    <x v="38"/>
    <x v="0"/>
    <s v="Direct"/>
    <n v="5"/>
    <n v="8"/>
    <n v="50.473999999999997"/>
  </r>
  <r>
    <s v="Import"/>
    <s v="Western Europe"/>
    <s v="France"/>
    <s v="Le Havre"/>
    <x v="9"/>
    <x v="1"/>
    <s v="Direct"/>
    <n v="2"/>
    <n v="0"/>
    <n v="13"/>
  </r>
  <r>
    <s v="Import"/>
    <s v="Western Europe"/>
    <s v="France"/>
    <s v="Le Havre"/>
    <x v="9"/>
    <x v="0"/>
    <s v="Direct"/>
    <n v="9"/>
    <n v="18"/>
    <n v="78.671000000000006"/>
  </r>
  <r>
    <s v="Import"/>
    <s v="Western Europe"/>
    <s v="Germany, Federal Republic of"/>
    <s v="Bremen"/>
    <x v="0"/>
    <x v="0"/>
    <s v="Direct"/>
    <n v="1"/>
    <n v="1"/>
    <n v="3.3325"/>
  </r>
  <r>
    <s v="Import"/>
    <s v="Western Europe"/>
    <s v="Germany, Federal Republic of"/>
    <s v="Bremerhaven"/>
    <x v="14"/>
    <x v="0"/>
    <s v="Direct"/>
    <n v="3"/>
    <n v="5"/>
    <n v="54.28"/>
  </r>
  <r>
    <s v="Import"/>
    <s v="Western Europe"/>
    <s v="Germany, Federal Republic of"/>
    <s v="Bremerhaven"/>
    <x v="28"/>
    <x v="0"/>
    <s v="Direct"/>
    <n v="2"/>
    <n v="3"/>
    <n v="42.806199999999997"/>
  </r>
  <r>
    <s v="Import"/>
    <s v="Western Europe"/>
    <s v="Germany, Federal Republic of"/>
    <s v="Bremerhaven"/>
    <x v="4"/>
    <x v="1"/>
    <s v="Direct"/>
    <n v="12"/>
    <n v="0"/>
    <n v="40.901000000000003"/>
  </r>
  <r>
    <s v="Import"/>
    <s v="Western Europe"/>
    <s v="Germany, Federal Republic of"/>
    <s v="Bremerhaven"/>
    <x v="4"/>
    <x v="0"/>
    <s v="Direct"/>
    <n v="7"/>
    <n v="11"/>
    <n v="62.414999999999999"/>
  </r>
  <r>
    <s v="Import"/>
    <s v="Western Europe"/>
    <s v="Germany, Federal Republic of"/>
    <s v="Bremerhaven"/>
    <x v="19"/>
    <x v="1"/>
    <s v="Direct"/>
    <n v="128"/>
    <n v="0"/>
    <n v="210.441"/>
  </r>
  <r>
    <s v="Import"/>
    <s v="Western Europe"/>
    <s v="Germany, Federal Republic of"/>
    <s v="Bremerhaven"/>
    <x v="8"/>
    <x v="0"/>
    <s v="Direct"/>
    <n v="16"/>
    <n v="26"/>
    <n v="130.6388"/>
  </r>
  <r>
    <s v="Import"/>
    <s v="Western Europe"/>
    <s v="Germany, Federal Republic of"/>
    <s v="Bremerhaven"/>
    <x v="102"/>
    <x v="0"/>
    <s v="Direct"/>
    <n v="1"/>
    <n v="1"/>
    <n v="6.3484999999999996"/>
  </r>
  <r>
    <s v="Import"/>
    <s v="Western Europe"/>
    <s v="Germany, Federal Republic of"/>
    <s v="Bremerhaven"/>
    <x v="17"/>
    <x v="0"/>
    <s v="Direct"/>
    <n v="9"/>
    <n v="17"/>
    <n v="93.618200000000002"/>
  </r>
  <r>
    <s v="Import"/>
    <s v="Western Europe"/>
    <s v="Germany, Federal Republic of"/>
    <s v="Coln"/>
    <x v="0"/>
    <x v="0"/>
    <s v="Direct"/>
    <n v="2"/>
    <n v="2"/>
    <n v="31.26"/>
  </r>
  <r>
    <s v="Import"/>
    <s v="Western Europe"/>
    <s v="Germany, Federal Republic of"/>
    <s v="Germany-Other"/>
    <x v="18"/>
    <x v="0"/>
    <s v="Direct"/>
    <n v="23"/>
    <n v="25"/>
    <n v="367.98239999999998"/>
  </r>
  <r>
    <s v="Import"/>
    <s v="Western Europe"/>
    <s v="Germany, Federal Republic of"/>
    <s v="Germany-Other"/>
    <x v="0"/>
    <x v="0"/>
    <s v="Direct"/>
    <n v="39"/>
    <n v="43"/>
    <n v="581.06629999999996"/>
  </r>
  <r>
    <s v="Import"/>
    <s v="Western Europe"/>
    <s v="Germany, Federal Republic of"/>
    <s v="Germany-Other"/>
    <x v="37"/>
    <x v="0"/>
    <s v="Direct"/>
    <n v="16"/>
    <n v="32"/>
    <n v="277.10000000000002"/>
  </r>
  <r>
    <s v="Import"/>
    <s v="Western Europe"/>
    <s v="Germany, Federal Republic of"/>
    <s v="Germany-Other"/>
    <x v="53"/>
    <x v="0"/>
    <s v="Direct"/>
    <n v="5"/>
    <n v="8"/>
    <n v="18.254000000000001"/>
  </r>
  <r>
    <s v="Import"/>
    <s v="Western Europe"/>
    <s v="Germany, Federal Republic of"/>
    <s v="Germany-Other"/>
    <x v="31"/>
    <x v="0"/>
    <s v="Direct"/>
    <n v="2"/>
    <n v="4"/>
    <n v="41.026000000000003"/>
  </r>
  <r>
    <s v="Import"/>
    <s v="Western Europe"/>
    <s v="Germany, Federal Republic of"/>
    <s v="Germany-Other"/>
    <x v="27"/>
    <x v="0"/>
    <s v="Direct"/>
    <n v="6"/>
    <n v="9"/>
    <n v="32.774099999999997"/>
  </r>
  <r>
    <s v="Import"/>
    <s v="Western Europe"/>
    <s v="Germany, Federal Republic of"/>
    <s v="Germany-Other"/>
    <x v="35"/>
    <x v="0"/>
    <s v="Direct"/>
    <n v="3"/>
    <n v="6"/>
    <n v="49.039400000000001"/>
  </r>
  <r>
    <s v="Import"/>
    <s v="Western Europe"/>
    <s v="Germany, Federal Republic of"/>
    <s v="Germany-Other"/>
    <x v="79"/>
    <x v="0"/>
    <s v="Direct"/>
    <n v="3"/>
    <n v="3"/>
    <n v="45.854999999999997"/>
  </r>
  <r>
    <s v="Import"/>
    <s v="Western Europe"/>
    <s v="Germany, Federal Republic of"/>
    <s v="Germany-Other"/>
    <x v="71"/>
    <x v="0"/>
    <s v="Direct"/>
    <n v="20"/>
    <n v="38"/>
    <n v="89.223799999999997"/>
  </r>
  <r>
    <s v="Import"/>
    <s v="Western Europe"/>
    <s v="Germany, Federal Republic of"/>
    <s v="Goppingen"/>
    <x v="5"/>
    <x v="0"/>
    <s v="Direct"/>
    <n v="1"/>
    <n v="1"/>
    <n v="21.181999999999999"/>
  </r>
  <r>
    <s v="Import"/>
    <s v="Western Europe"/>
    <s v="Germany, Federal Republic of"/>
    <s v="Hamburg"/>
    <x v="55"/>
    <x v="0"/>
    <s v="Direct"/>
    <n v="5"/>
    <n v="9"/>
    <n v="49.334200000000003"/>
  </r>
  <r>
    <s v="Import"/>
    <s v="Western Europe"/>
    <s v="Germany, Federal Republic of"/>
    <s v="Hamburg"/>
    <x v="15"/>
    <x v="0"/>
    <s v="Direct"/>
    <n v="15"/>
    <n v="21"/>
    <n v="118.06659999999999"/>
  </r>
  <r>
    <s v="Import"/>
    <s v="Western Europe"/>
    <s v="Germany, Federal Republic of"/>
    <s v="Hamburg"/>
    <x v="34"/>
    <x v="1"/>
    <s v="Direct"/>
    <n v="526"/>
    <n v="0"/>
    <n v="850.21400000000006"/>
  </r>
  <r>
    <s v="Import"/>
    <s v="United Kingdom and Ireland"/>
    <s v="United Kingdom"/>
    <s v="Rotherham"/>
    <x v="22"/>
    <x v="0"/>
    <s v="Direct"/>
    <n v="3"/>
    <n v="6"/>
    <n v="59.88"/>
  </r>
  <r>
    <s v="Import"/>
    <s v="United Kingdom and Ireland"/>
    <s v="United Kingdom"/>
    <s v="Rotherham"/>
    <x v="71"/>
    <x v="0"/>
    <s v="Direct"/>
    <n v="1"/>
    <n v="1"/>
    <n v="1.71"/>
  </r>
  <r>
    <s v="Import"/>
    <s v="United Kingdom and Ireland"/>
    <s v="United Kingdom"/>
    <s v="Southampton"/>
    <x v="9"/>
    <x v="1"/>
    <s v="Direct"/>
    <n v="101"/>
    <n v="0"/>
    <n v="2035.1122"/>
  </r>
  <r>
    <s v="Import"/>
    <s v="United Kingdom and Ireland"/>
    <s v="United Kingdom"/>
    <s v="St Helens"/>
    <x v="37"/>
    <x v="0"/>
    <s v="Direct"/>
    <n v="7"/>
    <n v="14"/>
    <n v="39.411999999999999"/>
  </r>
  <r>
    <s v="Import"/>
    <s v="United Kingdom and Ireland"/>
    <s v="United Kingdom"/>
    <s v="Stoke-on-Trent"/>
    <x v="27"/>
    <x v="0"/>
    <s v="Direct"/>
    <n v="1"/>
    <n v="2"/>
    <n v="17.056000000000001"/>
  </r>
  <r>
    <s v="Import"/>
    <s v="United Kingdom and Ireland"/>
    <s v="United Kingdom"/>
    <s v="United Kingdom - other"/>
    <x v="55"/>
    <x v="0"/>
    <s v="Direct"/>
    <n v="1"/>
    <n v="1"/>
    <n v="17.085999999999999"/>
  </r>
  <r>
    <s v="Import"/>
    <s v="United Kingdom and Ireland"/>
    <s v="United Kingdom"/>
    <s v="United Kingdom - other"/>
    <x v="65"/>
    <x v="0"/>
    <s v="Direct"/>
    <n v="19"/>
    <n v="36"/>
    <n v="203.60400000000001"/>
  </r>
  <r>
    <s v="Import"/>
    <s v="United Kingdom and Ireland"/>
    <s v="United Kingdom"/>
    <s v="United Kingdom - other"/>
    <x v="52"/>
    <x v="0"/>
    <s v="Direct"/>
    <n v="1"/>
    <n v="2"/>
    <n v="26.76"/>
  </r>
  <r>
    <s v="Import"/>
    <s v="United Kingdom and Ireland"/>
    <s v="United Kingdom"/>
    <s v="United Kingdom - other"/>
    <x v="44"/>
    <x v="0"/>
    <s v="Direct"/>
    <n v="1"/>
    <n v="1"/>
    <n v="17.86"/>
  </r>
  <r>
    <s v="Import"/>
    <s v="United Kingdom and Ireland"/>
    <s v="United Kingdom"/>
    <s v="United Kingdom - other"/>
    <x v="21"/>
    <x v="0"/>
    <s v="Direct"/>
    <n v="1"/>
    <n v="1"/>
    <n v="16.911000000000001"/>
  </r>
  <r>
    <s v="Import"/>
    <s v="United Kingdom and Ireland"/>
    <s v="United Kingdom"/>
    <s v="United Kingdom - other"/>
    <x v="95"/>
    <x v="0"/>
    <s v="Direct"/>
    <n v="8"/>
    <n v="12"/>
    <n v="151.51560000000001"/>
  </r>
  <r>
    <s v="Import"/>
    <s v="United Kingdom and Ireland"/>
    <s v="United Kingdom"/>
    <s v="United Kingdom - other"/>
    <x v="17"/>
    <x v="0"/>
    <s v="Direct"/>
    <n v="7"/>
    <n v="12"/>
    <n v="70.740200000000002"/>
  </r>
  <r>
    <s v="Import"/>
    <s v="United Kingdom and Ireland"/>
    <s v="United Kingdom"/>
    <s v="United Kingdom - other"/>
    <x v="9"/>
    <x v="1"/>
    <s v="Direct"/>
    <n v="1"/>
    <n v="0"/>
    <n v="16"/>
  </r>
  <r>
    <s v="Import"/>
    <s v="United Kingdom and Ireland"/>
    <s v="United Kingdom"/>
    <s v="United Kingdom - other"/>
    <x v="9"/>
    <x v="0"/>
    <s v="Direct"/>
    <n v="14"/>
    <n v="26"/>
    <n v="182.18199999999999"/>
  </r>
  <r>
    <s v="Import"/>
    <s v="United Kingdom and Ireland"/>
    <s v="United Kingdom"/>
    <s v="Washington"/>
    <x v="1"/>
    <x v="0"/>
    <s v="Direct"/>
    <n v="1"/>
    <n v="2"/>
    <n v="10.25"/>
  </r>
  <r>
    <s v="Import"/>
    <s v="United Kingdom and Ireland"/>
    <s v="United Kingdom"/>
    <s v="Washington"/>
    <x v="16"/>
    <x v="0"/>
    <s v="Direct"/>
    <n v="1"/>
    <n v="1"/>
    <n v="2.5939999999999999"/>
  </r>
  <r>
    <s v="Import"/>
    <s v="United Kingdom and Ireland"/>
    <s v="United Kingdom"/>
    <s v="WIGAN"/>
    <x v="0"/>
    <x v="0"/>
    <s v="Direct"/>
    <n v="3"/>
    <n v="6"/>
    <n v="50.215000000000003"/>
  </r>
  <r>
    <s v="Import"/>
    <s v="United Kingdom and Ireland"/>
    <s v="United Kingdom"/>
    <s v="Wisbech"/>
    <x v="64"/>
    <x v="0"/>
    <s v="Direct"/>
    <n v="9"/>
    <n v="9"/>
    <n v="159.88640000000001"/>
  </r>
  <r>
    <s v="Import"/>
    <s v="West Indies"/>
    <s v="Jamaica"/>
    <s v="Kingston"/>
    <x v="80"/>
    <x v="0"/>
    <s v="Direct"/>
    <n v="2"/>
    <n v="4"/>
    <n v="42.335999999999999"/>
  </r>
  <r>
    <s v="Import"/>
    <s v="Western Europe"/>
    <s v="Belgium"/>
    <s v="Antwerp"/>
    <x v="14"/>
    <x v="0"/>
    <s v="Direct"/>
    <n v="1"/>
    <n v="2"/>
    <n v="27.3"/>
  </r>
  <r>
    <s v="Import"/>
    <s v="Western Europe"/>
    <s v="Belgium"/>
    <s v="Antwerp"/>
    <x v="12"/>
    <x v="0"/>
    <s v="Direct"/>
    <n v="1"/>
    <n v="2"/>
    <n v="4"/>
  </r>
  <r>
    <s v="Import"/>
    <s v="Western Europe"/>
    <s v="Belgium"/>
    <s v="Antwerp"/>
    <x v="53"/>
    <x v="0"/>
    <s v="Direct"/>
    <n v="5"/>
    <n v="8"/>
    <n v="12.9217"/>
  </r>
  <r>
    <s v="Import"/>
    <s v="Western Europe"/>
    <s v="Belgium"/>
    <s v="Antwerp"/>
    <x v="1"/>
    <x v="1"/>
    <s v="Direct"/>
    <n v="33"/>
    <n v="0"/>
    <n v="240.12"/>
  </r>
  <r>
    <s v="Import"/>
    <s v="Western Europe"/>
    <s v="Belgium"/>
    <s v="Antwerp"/>
    <x v="1"/>
    <x v="0"/>
    <s v="Direct"/>
    <n v="21"/>
    <n v="35"/>
    <n v="110.8057"/>
  </r>
  <r>
    <s v="Import"/>
    <s v="Western Europe"/>
    <s v="Belgium"/>
    <s v="Antwerp"/>
    <x v="27"/>
    <x v="0"/>
    <s v="Direct"/>
    <n v="43"/>
    <n v="72"/>
    <n v="620.59270000000004"/>
  </r>
  <r>
    <s v="Import"/>
    <s v="U.S.A."/>
    <s v="United States Of America"/>
    <s v="Savannah"/>
    <x v="83"/>
    <x v="0"/>
    <s v="Direct"/>
    <n v="56"/>
    <n v="56"/>
    <n v="1134.9682"/>
  </r>
  <r>
    <s v="Import"/>
    <s v="U.S.A."/>
    <s v="United States Of America"/>
    <s v="Savannah"/>
    <x v="3"/>
    <x v="0"/>
    <s v="Direct"/>
    <n v="7"/>
    <n v="8"/>
    <n v="135.71879999999999"/>
  </r>
  <r>
    <s v="Import"/>
    <s v="U.S.A."/>
    <s v="United States Of America"/>
    <s v="Savannah"/>
    <x v="22"/>
    <x v="1"/>
    <s v="Direct"/>
    <n v="68"/>
    <n v="0"/>
    <n v="205.03800000000001"/>
  </r>
  <r>
    <s v="Import"/>
    <s v="U.S.A."/>
    <s v="United States Of America"/>
    <s v="Savannah"/>
    <x v="8"/>
    <x v="0"/>
    <s v="Direct"/>
    <n v="33"/>
    <n v="41"/>
    <n v="468.8014"/>
  </r>
  <r>
    <s v="Import"/>
    <s v="U.S.A."/>
    <s v="United States Of America"/>
    <s v="Savannah"/>
    <x v="9"/>
    <x v="1"/>
    <s v="Direct"/>
    <n v="91"/>
    <n v="0"/>
    <n v="2732.7710000000002"/>
  </r>
  <r>
    <s v="Import"/>
    <s v="U.S.A."/>
    <s v="United States Of America"/>
    <s v="Savannah"/>
    <x v="9"/>
    <x v="0"/>
    <s v="Direct"/>
    <n v="32"/>
    <n v="58"/>
    <n v="332.5274"/>
  </r>
  <r>
    <s v="Import"/>
    <s v="U.S.A."/>
    <s v="United States Of America"/>
    <s v="Seattle"/>
    <x v="0"/>
    <x v="0"/>
    <s v="Direct"/>
    <n v="1"/>
    <n v="1"/>
    <n v="21.421299999999999"/>
  </r>
  <r>
    <s v="Import"/>
    <s v="U.S.A."/>
    <s v="United States Of America"/>
    <s v="Seattle"/>
    <x v="66"/>
    <x v="0"/>
    <s v="Direct"/>
    <n v="1"/>
    <n v="2"/>
    <n v="24.885999999999999"/>
  </r>
  <r>
    <s v="Import"/>
    <s v="U.S.A."/>
    <s v="United States Of America"/>
    <s v="Seattle"/>
    <x v="32"/>
    <x v="0"/>
    <s v="Direct"/>
    <n v="1"/>
    <n v="1"/>
    <n v="23.972000000000001"/>
  </r>
  <r>
    <s v="Import"/>
    <s v="U.S.A."/>
    <s v="United States Of America"/>
    <s v="Seattle"/>
    <x v="23"/>
    <x v="0"/>
    <s v="Direct"/>
    <n v="37"/>
    <n v="37"/>
    <n v="832.47209999999995"/>
  </r>
  <r>
    <s v="Import"/>
    <s v="U.S.A."/>
    <s v="United States Of America"/>
    <s v="Seattle"/>
    <x v="38"/>
    <x v="0"/>
    <s v="Direct"/>
    <n v="2"/>
    <n v="3"/>
    <n v="10.953799999999999"/>
  </r>
  <r>
    <s v="Import"/>
    <s v="U.S.A."/>
    <s v="United States Of America"/>
    <s v="ST LOUIS"/>
    <x v="4"/>
    <x v="0"/>
    <s v="Direct"/>
    <n v="1"/>
    <n v="2"/>
    <n v="2.3959000000000001"/>
  </r>
  <r>
    <s v="Import"/>
    <s v="U.S.A."/>
    <s v="United States Of America"/>
    <s v="ST LOUIS"/>
    <x v="5"/>
    <x v="0"/>
    <s v="Direct"/>
    <n v="1"/>
    <n v="1"/>
    <n v="3.2147000000000001"/>
  </r>
  <r>
    <s v="Import"/>
    <s v="U.S.A."/>
    <s v="United States Of America"/>
    <s v="ST LOUIS"/>
    <x v="6"/>
    <x v="0"/>
    <s v="Direct"/>
    <n v="1"/>
    <n v="1"/>
    <n v="5.8482000000000003"/>
  </r>
  <r>
    <s v="Import"/>
    <s v="U.S.A."/>
    <s v="United States Of America"/>
    <s v="Tacoma"/>
    <x v="9"/>
    <x v="1"/>
    <s v="Direct"/>
    <n v="8"/>
    <n v="0"/>
    <n v="168.958"/>
  </r>
  <r>
    <s v="Import"/>
    <s v="U.S.A."/>
    <s v="United States Of America"/>
    <s v="Tampa"/>
    <x v="21"/>
    <x v="2"/>
    <s v="Direct"/>
    <n v="2"/>
    <n v="0"/>
    <n v="40023"/>
  </r>
  <r>
    <s v="Import"/>
    <s v="U.S.A."/>
    <s v="United States Of America"/>
    <s v="Texas City"/>
    <x v="93"/>
    <x v="2"/>
    <s v="Direct"/>
    <n v="5"/>
    <n v="0"/>
    <n v="125677.94"/>
  </r>
  <r>
    <s v="Import"/>
    <s v="U.S.A."/>
    <s v="United States Of America"/>
    <s v="USA - other"/>
    <x v="24"/>
    <x v="0"/>
    <s v="Direct"/>
    <n v="1"/>
    <n v="2"/>
    <n v="25.093599999999999"/>
  </r>
  <r>
    <s v="Import"/>
    <s v="U.S.A."/>
    <s v="United States Of America"/>
    <s v="USA - other"/>
    <x v="77"/>
    <x v="0"/>
    <s v="Direct"/>
    <n v="1"/>
    <n v="2"/>
    <n v="8.375"/>
  </r>
  <r>
    <s v="Import"/>
    <s v="U.S.A."/>
    <s v="United States Of America"/>
    <s v="USA - other"/>
    <x v="16"/>
    <x v="0"/>
    <s v="Direct"/>
    <n v="16"/>
    <n v="23"/>
    <n v="78.821299999999994"/>
  </r>
  <r>
    <s v="Import"/>
    <s v="U.S.A."/>
    <s v="United States Of America"/>
    <s v="USA - other"/>
    <x v="44"/>
    <x v="0"/>
    <s v="Direct"/>
    <n v="8"/>
    <n v="8"/>
    <n v="80.374300000000005"/>
  </r>
  <r>
    <s v="Import"/>
    <s v="U.S.A."/>
    <s v="United States Of America"/>
    <s v="USA - other"/>
    <x v="5"/>
    <x v="0"/>
    <s v="Direct"/>
    <n v="20"/>
    <n v="26"/>
    <n v="209.0522"/>
  </r>
  <r>
    <s v="Import"/>
    <s v="U.S.A."/>
    <s v="United States Of America"/>
    <s v="USA - other"/>
    <x v="95"/>
    <x v="0"/>
    <s v="Direct"/>
    <n v="9"/>
    <n v="13"/>
    <n v="158.28729999999999"/>
  </r>
  <r>
    <s v="Import"/>
    <s v="United Kingdom and Ireland"/>
    <s v="Ireland"/>
    <s v="Cork"/>
    <x v="24"/>
    <x v="0"/>
    <s v="Direct"/>
    <n v="4"/>
    <n v="8"/>
    <n v="100.5151"/>
  </r>
  <r>
    <s v="Import"/>
    <s v="United Kingdom and Ireland"/>
    <s v="Ireland"/>
    <s v="Dublin"/>
    <x v="1"/>
    <x v="0"/>
    <s v="Direct"/>
    <n v="2"/>
    <n v="4"/>
    <n v="35.6"/>
  </r>
  <r>
    <s v="Import"/>
    <s v="United Kingdom and Ireland"/>
    <s v="Ireland"/>
    <s v="Dublin"/>
    <x v="21"/>
    <x v="0"/>
    <s v="Direct"/>
    <n v="15"/>
    <n v="15"/>
    <n v="342.28500000000003"/>
  </r>
  <r>
    <s v="Import"/>
    <s v="United Kingdom and Ireland"/>
    <s v="Ireland"/>
    <s v="Ireland - other"/>
    <x v="80"/>
    <x v="0"/>
    <s v="Direct"/>
    <n v="1"/>
    <n v="2"/>
    <n v="21.124199999999998"/>
  </r>
  <r>
    <s v="Import"/>
    <s v="United Kingdom and Ireland"/>
    <s v="United Kingdom"/>
    <s v="Bolton"/>
    <x v="1"/>
    <x v="0"/>
    <s v="Direct"/>
    <n v="1"/>
    <n v="2"/>
    <n v="7.6959999999999997"/>
  </r>
  <r>
    <s v="Import"/>
    <s v="East Asia"/>
    <s v="China"/>
    <s v="Zhongshan"/>
    <x v="79"/>
    <x v="0"/>
    <s v="Direct"/>
    <n v="1"/>
    <n v="1"/>
    <n v="1.1000000000000001"/>
  </r>
  <r>
    <s v="Import"/>
    <s v="East Asia"/>
    <s v="China"/>
    <s v="Zhongshan"/>
    <x v="5"/>
    <x v="0"/>
    <s v="Direct"/>
    <n v="7"/>
    <n v="9"/>
    <n v="107.9796"/>
  </r>
  <r>
    <s v="Import"/>
    <s v="East Asia"/>
    <s v="China"/>
    <s v="Zhongshan"/>
    <x v="43"/>
    <x v="0"/>
    <s v="Direct"/>
    <n v="3"/>
    <n v="4"/>
    <n v="31.501000000000001"/>
  </r>
  <r>
    <s v="Import"/>
    <s v="East Asia"/>
    <s v="China"/>
    <s v="Zhuhai"/>
    <x v="65"/>
    <x v="0"/>
    <s v="Direct"/>
    <n v="5"/>
    <n v="7"/>
    <n v="25.9754"/>
  </r>
  <r>
    <s v="Import"/>
    <s v="East Asia"/>
    <s v="China"/>
    <s v="Zhuhai"/>
    <x v="71"/>
    <x v="0"/>
    <s v="Direct"/>
    <n v="1"/>
    <n v="1"/>
    <n v="2.9807999999999999"/>
  </r>
  <r>
    <s v="Import"/>
    <s v="East Asia"/>
    <s v="China"/>
    <s v="Zhuhai"/>
    <x v="17"/>
    <x v="0"/>
    <s v="Direct"/>
    <n v="2"/>
    <n v="2"/>
    <n v="14.5298"/>
  </r>
  <r>
    <s v="Import"/>
    <s v="East Asia"/>
    <s v="Hong Kong"/>
    <s v="Hong Kong"/>
    <x v="2"/>
    <x v="0"/>
    <s v="Direct"/>
    <n v="33"/>
    <n v="44"/>
    <n v="252.02500000000001"/>
  </r>
  <r>
    <s v="Import"/>
    <s v="East Asia"/>
    <s v="Hong Kong"/>
    <s v="Hong Kong"/>
    <x v="18"/>
    <x v="0"/>
    <s v="Direct"/>
    <n v="1"/>
    <n v="1"/>
    <n v="10.6548"/>
  </r>
  <r>
    <s v="Import"/>
    <s v="East Asia"/>
    <s v="Hong Kong"/>
    <s v="Hong Kong"/>
    <x v="65"/>
    <x v="0"/>
    <s v="Direct"/>
    <n v="6"/>
    <n v="8"/>
    <n v="28.101900000000001"/>
  </r>
  <r>
    <s v="Import"/>
    <s v="East Asia"/>
    <s v="Hong Kong"/>
    <s v="Hong Kong"/>
    <x v="75"/>
    <x v="0"/>
    <s v="Direct"/>
    <n v="1"/>
    <n v="2"/>
    <n v="23.690200000000001"/>
  </r>
  <r>
    <s v="Import"/>
    <s v="East Asia"/>
    <s v="Hong Kong"/>
    <s v="Hong Kong"/>
    <x v="4"/>
    <x v="0"/>
    <s v="Direct"/>
    <n v="30"/>
    <n v="51"/>
    <n v="415.79329999999999"/>
  </r>
  <r>
    <s v="Import"/>
    <s v="East Asia"/>
    <s v="Hong Kong"/>
    <s v="Hong Kong"/>
    <x v="35"/>
    <x v="0"/>
    <s v="Direct"/>
    <n v="28"/>
    <n v="29"/>
    <n v="401.18979999999999"/>
  </r>
  <r>
    <s v="Import"/>
    <s v="East Asia"/>
    <s v="Hong Kong"/>
    <s v="Hong Kong"/>
    <x v="8"/>
    <x v="0"/>
    <s v="Direct"/>
    <n v="25"/>
    <n v="31"/>
    <n v="172.48589999999999"/>
  </r>
  <r>
    <s v="Import"/>
    <s v="East Asia"/>
    <s v="Korea, Republic of"/>
    <s v="Busan"/>
    <x v="80"/>
    <x v="0"/>
    <s v="Direct"/>
    <n v="8"/>
    <n v="9"/>
    <n v="90.552599999999998"/>
  </r>
  <r>
    <s v="Import"/>
    <s v="East Asia"/>
    <s v="Korea, Republic of"/>
    <s v="Busan"/>
    <x v="53"/>
    <x v="0"/>
    <s v="Direct"/>
    <n v="12"/>
    <n v="22"/>
    <n v="73.183800000000005"/>
  </r>
  <r>
    <s v="Import"/>
    <s v="East Asia"/>
    <s v="Korea, Republic of"/>
    <s v="Busan"/>
    <x v="28"/>
    <x v="0"/>
    <s v="Direct"/>
    <n v="15"/>
    <n v="30"/>
    <n v="128.12"/>
  </r>
  <r>
    <s v="Import"/>
    <s v="East Asia"/>
    <s v="Korea, Republic of"/>
    <s v="Busan"/>
    <x v="41"/>
    <x v="0"/>
    <s v="Direct"/>
    <n v="121"/>
    <n v="197"/>
    <n v="465.96980000000002"/>
  </r>
  <r>
    <s v="Import"/>
    <s v="East Asia"/>
    <s v="Korea, Republic of"/>
    <s v="Busan"/>
    <x v="22"/>
    <x v="0"/>
    <s v="Direct"/>
    <n v="248"/>
    <n v="274"/>
    <n v="5488.9939999999997"/>
  </r>
  <r>
    <s v="Import"/>
    <s v="East Asia"/>
    <s v="Korea, Republic of"/>
    <s v="Busan"/>
    <x v="1"/>
    <x v="1"/>
    <s v="Direct"/>
    <n v="1"/>
    <n v="0"/>
    <n v="38"/>
  </r>
  <r>
    <s v="Import"/>
    <s v="East Asia"/>
    <s v="Korea, Republic of"/>
    <s v="Busan"/>
    <x v="77"/>
    <x v="0"/>
    <s v="Direct"/>
    <n v="10"/>
    <n v="10"/>
    <n v="148.43539999999999"/>
  </r>
  <r>
    <s v="Import"/>
    <s v="East Asia"/>
    <s v="Korea, Republic of"/>
    <s v="Busan"/>
    <x v="27"/>
    <x v="0"/>
    <s v="Direct"/>
    <n v="6"/>
    <n v="7"/>
    <n v="36.212200000000003"/>
  </r>
  <r>
    <s v="Import"/>
    <s v="East Asia"/>
    <s v="Korea, Republic of"/>
    <s v="Busan"/>
    <x v="72"/>
    <x v="0"/>
    <s v="Direct"/>
    <n v="2"/>
    <n v="4"/>
    <n v="5.9179000000000004"/>
  </r>
  <r>
    <s v="Import"/>
    <s v="East Asia"/>
    <s v="Korea, Republic of"/>
    <s v="Busan"/>
    <x v="71"/>
    <x v="0"/>
    <s v="Direct"/>
    <n v="65"/>
    <n v="114"/>
    <n v="920.60149999999999"/>
  </r>
  <r>
    <s v="Import"/>
    <s v="East Asia"/>
    <s v="Korea, Republic of"/>
    <s v="Busan"/>
    <x v="43"/>
    <x v="0"/>
    <s v="Direct"/>
    <n v="30"/>
    <n v="44"/>
    <n v="380.4905"/>
  </r>
  <r>
    <s v="Import"/>
    <s v="East Asia"/>
    <s v="Korea, Republic of"/>
    <s v="Kunsan"/>
    <x v="8"/>
    <x v="1"/>
    <s v="Direct"/>
    <n v="2"/>
    <n v="0"/>
    <n v="1"/>
  </r>
  <r>
    <s v="Import"/>
    <s v="East Asia"/>
    <s v="Korea, Republic of"/>
    <s v="Kwangyang"/>
    <x v="12"/>
    <x v="0"/>
    <s v="Direct"/>
    <n v="3"/>
    <n v="3"/>
    <n v="6.6"/>
  </r>
  <r>
    <s v="Import"/>
    <s v="East Asia"/>
    <s v="Korea, Republic of"/>
    <s v="Kwangyang"/>
    <x v="41"/>
    <x v="0"/>
    <s v="Direct"/>
    <n v="57"/>
    <n v="108"/>
    <n v="266.70639999999997"/>
  </r>
  <r>
    <s v="Import"/>
    <s v="East Asia"/>
    <s v="Korea, Republic of"/>
    <s v="Kwangyang"/>
    <x v="22"/>
    <x v="0"/>
    <s v="Direct"/>
    <n v="60"/>
    <n v="60"/>
    <n v="1252.2498000000001"/>
  </r>
  <r>
    <s v="Import"/>
    <s v="East Asia"/>
    <s v="Korea, Republic of"/>
    <s v="Mokpo"/>
    <x v="34"/>
    <x v="1"/>
    <s v="Direct"/>
    <n v="468"/>
    <n v="0"/>
    <n v="712.14400000000001"/>
  </r>
  <r>
    <s v="Import"/>
    <s v="East Asia"/>
    <s v="Korea, Republic of"/>
    <s v="Pyeongtaek"/>
    <x v="34"/>
    <x v="1"/>
    <s v="Direct"/>
    <n v="2607"/>
    <n v="0"/>
    <n v="3743.8130000000001"/>
  </r>
  <r>
    <s v="Import"/>
    <s v="United Kingdom and Ireland"/>
    <s v="United Kingdom"/>
    <s v="Bolton"/>
    <x v="16"/>
    <x v="0"/>
    <s v="Direct"/>
    <n v="1"/>
    <n v="2"/>
    <n v="5.2939999999999996"/>
  </r>
  <r>
    <s v="Import"/>
    <s v="United Kingdom and Ireland"/>
    <s v="United Kingdom"/>
    <s v="Bradford"/>
    <x v="0"/>
    <x v="0"/>
    <s v="Direct"/>
    <n v="1"/>
    <n v="2"/>
    <n v="21.94"/>
  </r>
  <r>
    <s v="Import"/>
    <s v="United Kingdom and Ireland"/>
    <s v="United Kingdom"/>
    <s v="CAMBRIDGE"/>
    <x v="16"/>
    <x v="0"/>
    <s v="Direct"/>
    <n v="1"/>
    <n v="1"/>
    <n v="3.2490000000000001"/>
  </r>
  <r>
    <s v="Import"/>
    <s v="United Kingdom and Ireland"/>
    <s v="United Kingdom"/>
    <s v="Cardiff"/>
    <x v="95"/>
    <x v="0"/>
    <s v="Direct"/>
    <n v="1"/>
    <n v="1"/>
    <n v="10.561999999999999"/>
  </r>
  <r>
    <s v="Import"/>
    <s v="United Kingdom and Ireland"/>
    <s v="United Kingdom"/>
    <s v="Castleford"/>
    <x v="5"/>
    <x v="0"/>
    <s v="Direct"/>
    <n v="3"/>
    <n v="6"/>
    <n v="7.4878999999999998"/>
  </r>
  <r>
    <s v="Import"/>
    <s v="United Kingdom and Ireland"/>
    <s v="United Kingdom"/>
    <s v="Chesterfield"/>
    <x v="4"/>
    <x v="0"/>
    <s v="Direct"/>
    <n v="2"/>
    <n v="4"/>
    <n v="35.235999999999997"/>
  </r>
  <r>
    <s v="Import"/>
    <s v="United Kingdom and Ireland"/>
    <s v="United Kingdom"/>
    <s v="Chesterfield"/>
    <x v="5"/>
    <x v="0"/>
    <s v="Direct"/>
    <n v="1"/>
    <n v="2"/>
    <n v="12.068"/>
  </r>
  <r>
    <s v="Import"/>
    <s v="United Kingdom and Ireland"/>
    <s v="United Kingdom"/>
    <s v="Deal"/>
    <x v="4"/>
    <x v="0"/>
    <s v="Direct"/>
    <n v="1"/>
    <n v="2"/>
    <n v="7.6429999999999998"/>
  </r>
  <r>
    <s v="Import"/>
    <s v="United Kingdom and Ireland"/>
    <s v="United Kingdom"/>
    <s v="Felixstowe"/>
    <x v="65"/>
    <x v="0"/>
    <s v="Direct"/>
    <n v="3"/>
    <n v="4"/>
    <n v="10.5649"/>
  </r>
  <r>
    <s v="Import"/>
    <s v="United Kingdom and Ireland"/>
    <s v="United Kingdom"/>
    <s v="Felixstowe"/>
    <x v="53"/>
    <x v="0"/>
    <s v="Direct"/>
    <n v="3"/>
    <n v="6"/>
    <n v="19.915800000000001"/>
  </r>
  <r>
    <s v="Import"/>
    <s v="United Kingdom and Ireland"/>
    <s v="United Kingdom"/>
    <s v="Felixstowe"/>
    <x v="97"/>
    <x v="0"/>
    <s v="Direct"/>
    <n v="2"/>
    <n v="2"/>
    <n v="48.78"/>
  </r>
  <r>
    <s v="Import"/>
    <s v="United Kingdom and Ireland"/>
    <s v="United Kingdom"/>
    <s v="Felixstowe"/>
    <x v="1"/>
    <x v="0"/>
    <s v="Direct"/>
    <n v="3"/>
    <n v="5"/>
    <n v="42.929000000000002"/>
  </r>
  <r>
    <s v="Import"/>
    <s v="United Kingdom and Ireland"/>
    <s v="United Kingdom"/>
    <s v="Felixstowe"/>
    <x v="27"/>
    <x v="0"/>
    <s v="Direct"/>
    <n v="6"/>
    <n v="10"/>
    <n v="52.432499999999997"/>
  </r>
  <r>
    <s v="Import"/>
    <s v="United Kingdom and Ireland"/>
    <s v="United Kingdom"/>
    <s v="Felixstowe"/>
    <x v="35"/>
    <x v="0"/>
    <s v="Direct"/>
    <n v="2"/>
    <n v="4"/>
    <n v="11.100300000000001"/>
  </r>
  <r>
    <s v="Import"/>
    <s v="United Kingdom and Ireland"/>
    <s v="United Kingdom"/>
    <s v="Felixstowe"/>
    <x v="16"/>
    <x v="0"/>
    <s v="Direct"/>
    <n v="6"/>
    <n v="12"/>
    <n v="43.241900000000001"/>
  </r>
  <r>
    <s v="Import"/>
    <s v="United Kingdom and Ireland"/>
    <s v="United Kingdom"/>
    <s v="Felixstowe"/>
    <x v="5"/>
    <x v="0"/>
    <s v="Direct"/>
    <n v="1"/>
    <n v="1"/>
    <n v="2.5819999999999999"/>
  </r>
  <r>
    <s v="Import"/>
    <s v="United Kingdom and Ireland"/>
    <s v="United Kingdom"/>
    <s v="Felixstowe"/>
    <x v="6"/>
    <x v="0"/>
    <s v="Direct"/>
    <n v="3"/>
    <n v="6"/>
    <n v="18.149999999999999"/>
  </r>
  <r>
    <s v="Import"/>
    <s v="United Kingdom and Ireland"/>
    <s v="United Kingdom"/>
    <s v="Glasgow"/>
    <x v="19"/>
    <x v="0"/>
    <s v="Direct"/>
    <n v="1"/>
    <n v="2"/>
    <n v="4.09"/>
  </r>
  <r>
    <s v="Import"/>
    <s v="United Kingdom and Ireland"/>
    <s v="United Kingdom"/>
    <s v="Grangemouth"/>
    <x v="0"/>
    <x v="0"/>
    <s v="Direct"/>
    <n v="3"/>
    <n v="5"/>
    <n v="36.545699999999997"/>
  </r>
  <r>
    <s v="Import"/>
    <s v="United Kingdom and Ireland"/>
    <s v="United Kingdom"/>
    <s v="Grangemouth"/>
    <x v="27"/>
    <x v="0"/>
    <s v="Direct"/>
    <n v="2"/>
    <n v="3"/>
    <n v="17.274799999999999"/>
  </r>
  <r>
    <s v="Import"/>
    <s v="United Kingdom and Ireland"/>
    <s v="United Kingdom"/>
    <s v="Grangemouth"/>
    <x v="35"/>
    <x v="0"/>
    <s v="Direct"/>
    <n v="2"/>
    <n v="4"/>
    <n v="22.111999999999998"/>
  </r>
  <r>
    <s v="Import"/>
    <s v="United Kingdom and Ireland"/>
    <s v="United Kingdom"/>
    <s v="Grangemouth"/>
    <x v="79"/>
    <x v="0"/>
    <s v="Direct"/>
    <n v="38"/>
    <n v="38"/>
    <n v="758.45"/>
  </r>
  <r>
    <s v="Import"/>
    <s v="United Kingdom and Ireland"/>
    <s v="United Kingdom"/>
    <s v="Grangemouth"/>
    <x v="71"/>
    <x v="0"/>
    <s v="Direct"/>
    <n v="1"/>
    <n v="1"/>
    <n v="1.5569999999999999"/>
  </r>
  <r>
    <s v="Import"/>
    <s v="United Kingdom and Ireland"/>
    <s v="United Kingdom"/>
    <s v="Grimsby "/>
    <x v="1"/>
    <x v="0"/>
    <s v="Direct"/>
    <n v="1"/>
    <n v="2"/>
    <n v="12.54"/>
  </r>
  <r>
    <s v="Import"/>
    <s v="United Kingdom and Ireland"/>
    <s v="United Kingdom"/>
    <s v="Hartlepool"/>
    <x v="20"/>
    <x v="0"/>
    <s v="Direct"/>
    <n v="1"/>
    <n v="1"/>
    <n v="20.7"/>
  </r>
  <r>
    <s v="Import"/>
    <s v="United Kingdom and Ireland"/>
    <s v="United Kingdom"/>
    <s v="Hereford"/>
    <x v="5"/>
    <x v="0"/>
    <s v="Direct"/>
    <n v="1"/>
    <n v="2"/>
    <n v="23.347999999999999"/>
  </r>
  <r>
    <s v="Import"/>
    <s v="Western Europe"/>
    <s v="Germany, Federal Republic of"/>
    <s v="Hamburg"/>
    <x v="59"/>
    <x v="0"/>
    <s v="Direct"/>
    <n v="1"/>
    <n v="1"/>
    <n v="4.5019999999999998"/>
  </r>
  <r>
    <s v="Import"/>
    <s v="Western Europe"/>
    <s v="Germany, Federal Republic of"/>
    <s v="Hamburg"/>
    <x v="8"/>
    <x v="0"/>
    <s v="Direct"/>
    <n v="40"/>
    <n v="73"/>
    <n v="323.37029999999999"/>
  </r>
  <r>
    <s v="Import"/>
    <s v="Western Europe"/>
    <s v="Germany, Federal Republic of"/>
    <s v="Hamburg"/>
    <x v="72"/>
    <x v="0"/>
    <s v="Direct"/>
    <n v="4"/>
    <n v="6"/>
    <n v="45.313899999999997"/>
  </r>
  <r>
    <s v="Import"/>
    <s v="Western Europe"/>
    <s v="Germany, Federal Republic of"/>
    <s v="Hamburg"/>
    <x v="76"/>
    <x v="0"/>
    <s v="Direct"/>
    <n v="1"/>
    <n v="2"/>
    <n v="6.1740000000000004"/>
  </r>
  <r>
    <s v="Import"/>
    <s v="Western Europe"/>
    <s v="Germany, Federal Republic of"/>
    <s v="Hamburg"/>
    <x v="17"/>
    <x v="0"/>
    <s v="Direct"/>
    <n v="43"/>
    <n v="67"/>
    <n v="345.04079999999999"/>
  </r>
  <r>
    <s v="Import"/>
    <s v="Western Europe"/>
    <s v="Germany, Federal Republic of"/>
    <s v="Kassel"/>
    <x v="71"/>
    <x v="0"/>
    <s v="Direct"/>
    <n v="1"/>
    <n v="1"/>
    <n v="4.4989999999999997"/>
  </r>
  <r>
    <s v="Import"/>
    <s v="Western Europe"/>
    <s v="Germany, Federal Republic of"/>
    <s v="Mannheim"/>
    <x v="5"/>
    <x v="0"/>
    <s v="Direct"/>
    <n v="1"/>
    <n v="1"/>
    <n v="2.6112000000000002"/>
  </r>
  <r>
    <s v="Import"/>
    <s v="Western Europe"/>
    <s v="Germany, Federal Republic of"/>
    <s v="Wilhelmshaven"/>
    <x v="41"/>
    <x v="0"/>
    <s v="Direct"/>
    <n v="12"/>
    <n v="24"/>
    <n v="85.953000000000003"/>
  </r>
  <r>
    <s v="Import"/>
    <s v="Western Europe"/>
    <s v="Germany, Federal Republic of"/>
    <s v="Wilhelmshaven"/>
    <x v="59"/>
    <x v="0"/>
    <s v="Direct"/>
    <n v="1"/>
    <n v="2"/>
    <n v="7.9980000000000002"/>
  </r>
  <r>
    <s v="Import"/>
    <s v="Western Europe"/>
    <s v="Netherlands"/>
    <s v="Emmen"/>
    <x v="43"/>
    <x v="0"/>
    <s v="Direct"/>
    <n v="1"/>
    <n v="1"/>
    <n v="2.2589000000000001"/>
  </r>
  <r>
    <s v="Import"/>
    <s v="Western Europe"/>
    <s v="Netherlands"/>
    <s v="Netherlands - other"/>
    <x v="64"/>
    <x v="0"/>
    <s v="Direct"/>
    <n v="3"/>
    <n v="6"/>
    <n v="70.597999999999999"/>
  </r>
  <r>
    <s v="Import"/>
    <s v="Western Europe"/>
    <s v="Netherlands"/>
    <s v="Netherlands - other"/>
    <x v="79"/>
    <x v="0"/>
    <s v="Direct"/>
    <n v="2"/>
    <n v="2"/>
    <n v="20.292000000000002"/>
  </r>
  <r>
    <s v="Import"/>
    <s v="Western Europe"/>
    <s v="Netherlands"/>
    <s v="Rotterdam"/>
    <x v="26"/>
    <x v="0"/>
    <s v="Direct"/>
    <n v="3"/>
    <n v="3"/>
    <n v="61.6571"/>
  </r>
  <r>
    <s v="Import"/>
    <s v="Western Europe"/>
    <s v="Netherlands"/>
    <s v="Rotterdam"/>
    <x v="18"/>
    <x v="0"/>
    <s v="Direct"/>
    <n v="2"/>
    <n v="2"/>
    <n v="39.064999999999998"/>
  </r>
  <r>
    <s v="Import"/>
    <s v="Western Europe"/>
    <s v="Netherlands"/>
    <s v="Rotterdam"/>
    <x v="0"/>
    <x v="0"/>
    <s v="Direct"/>
    <n v="63"/>
    <n v="70"/>
    <n v="1057.3079"/>
  </r>
  <r>
    <s v="Import"/>
    <s v="Western Europe"/>
    <s v="Netherlands"/>
    <s v="Rotterdam"/>
    <x v="66"/>
    <x v="0"/>
    <s v="Direct"/>
    <n v="11"/>
    <n v="18"/>
    <n v="176.06700000000001"/>
  </r>
  <r>
    <s v="Import"/>
    <s v="Western Europe"/>
    <s v="Netherlands"/>
    <s v="Rotterdam"/>
    <x v="37"/>
    <x v="0"/>
    <s v="Direct"/>
    <n v="3"/>
    <n v="5"/>
    <n v="29.923200000000001"/>
  </r>
  <r>
    <s v="Import"/>
    <s v="Western Europe"/>
    <s v="Netherlands"/>
    <s v="Rotterdam"/>
    <x v="32"/>
    <x v="0"/>
    <s v="Direct"/>
    <n v="7"/>
    <n v="7"/>
    <n v="86.974999999999994"/>
  </r>
  <r>
    <s v="Import"/>
    <s v="Western Europe"/>
    <s v="Netherlands"/>
    <s v="Rotterdam"/>
    <x v="64"/>
    <x v="0"/>
    <s v="Direct"/>
    <n v="15"/>
    <n v="28"/>
    <n v="350.24799999999999"/>
  </r>
  <r>
    <s v="Import"/>
    <s v="Western Europe"/>
    <s v="Netherlands"/>
    <s v="Rotterdam"/>
    <x v="53"/>
    <x v="0"/>
    <s v="Direct"/>
    <n v="20"/>
    <n v="33"/>
    <n v="89.432199999999995"/>
  </r>
  <r>
    <s v="Import"/>
    <s v="Western Europe"/>
    <s v="Netherlands"/>
    <s v="Rotterdam"/>
    <x v="22"/>
    <x v="0"/>
    <s v="Direct"/>
    <n v="6"/>
    <n v="12"/>
    <n v="113.9888"/>
  </r>
  <r>
    <s v="Import"/>
    <s v="Western Europe"/>
    <s v="Netherlands"/>
    <s v="Rotterdam"/>
    <x v="1"/>
    <x v="1"/>
    <s v="Direct"/>
    <n v="2"/>
    <n v="0"/>
    <n v="28.423999999999999"/>
  </r>
  <r>
    <s v="Import"/>
    <s v="Western Europe"/>
    <s v="Netherlands"/>
    <s v="Rotterdam"/>
    <x v="27"/>
    <x v="0"/>
    <s v="Direct"/>
    <n v="19"/>
    <n v="29"/>
    <n v="143.4855"/>
  </r>
  <r>
    <s v="Import"/>
    <s v="Western Europe"/>
    <s v="Netherlands"/>
    <s v="Rotterdam"/>
    <x v="35"/>
    <x v="0"/>
    <s v="Direct"/>
    <n v="153"/>
    <n v="293"/>
    <n v="3587.4683"/>
  </r>
  <r>
    <s v="Import"/>
    <s v="Western Europe"/>
    <s v="Netherlands"/>
    <s v="Rotterdam"/>
    <x v="79"/>
    <x v="0"/>
    <s v="Direct"/>
    <n v="70"/>
    <n v="74"/>
    <n v="1204.6965"/>
  </r>
  <r>
    <s v="Import"/>
    <s v="Western Europe"/>
    <s v="Netherlands"/>
    <s v="Tilburg"/>
    <x v="15"/>
    <x v="0"/>
    <s v="Direct"/>
    <n v="3"/>
    <n v="3"/>
    <n v="21.5215"/>
  </r>
  <r>
    <s v="Import"/>
    <s v="Western Europe"/>
    <s v="Portugal"/>
    <s v="Leixoes"/>
    <x v="41"/>
    <x v="0"/>
    <s v="Direct"/>
    <n v="2"/>
    <n v="3"/>
    <n v="7.6449999999999996"/>
  </r>
  <r>
    <s v="Import"/>
    <s v="Western Europe"/>
    <s v="Belgium"/>
    <s v="Antwerp"/>
    <x v="72"/>
    <x v="0"/>
    <s v="Direct"/>
    <n v="20"/>
    <n v="20"/>
    <n v="407.34"/>
  </r>
  <r>
    <s v="Import"/>
    <s v="Western Europe"/>
    <s v="Belgium"/>
    <s v="Antwerp"/>
    <x v="17"/>
    <x v="0"/>
    <s v="Direct"/>
    <n v="49"/>
    <n v="62"/>
    <n v="657.89509999999996"/>
  </r>
  <r>
    <s v="Import"/>
    <s v="Western Europe"/>
    <s v="Belgium"/>
    <s v="Belgium - other"/>
    <x v="0"/>
    <x v="0"/>
    <s v="Direct"/>
    <n v="3"/>
    <n v="3"/>
    <n v="64.781999999999996"/>
  </r>
  <r>
    <s v="Import"/>
    <s v="Western Europe"/>
    <s v="Belgium"/>
    <s v="Belgium - other"/>
    <x v="64"/>
    <x v="0"/>
    <s v="Direct"/>
    <n v="1"/>
    <n v="1"/>
    <n v="21.923999999999999"/>
  </r>
  <r>
    <s v="Import"/>
    <s v="Western Europe"/>
    <s v="Belgium"/>
    <s v="Belgium - other"/>
    <x v="5"/>
    <x v="0"/>
    <s v="Direct"/>
    <n v="8"/>
    <n v="8"/>
    <n v="122.60169999999999"/>
  </r>
  <r>
    <s v="Import"/>
    <s v="Western Europe"/>
    <s v="Belgium"/>
    <s v="Belgium - other"/>
    <x v="91"/>
    <x v="0"/>
    <s v="Direct"/>
    <n v="1"/>
    <n v="1"/>
    <n v="24.981100000000001"/>
  </r>
  <r>
    <s v="Import"/>
    <s v="Western Europe"/>
    <s v="Belgium"/>
    <s v="Wielsbeke"/>
    <x v="14"/>
    <x v="0"/>
    <s v="Direct"/>
    <n v="4"/>
    <n v="4"/>
    <n v="56.135199999999998"/>
  </r>
  <r>
    <s v="Import"/>
    <s v="Western Europe"/>
    <s v="Belgium"/>
    <s v="Zeebrugge"/>
    <x v="22"/>
    <x v="1"/>
    <s v="Direct"/>
    <n v="107"/>
    <n v="0"/>
    <n v="496.447"/>
  </r>
  <r>
    <s v="Import"/>
    <s v="Western Europe"/>
    <s v="Belgium"/>
    <s v="Zeebrugge"/>
    <x v="17"/>
    <x v="1"/>
    <s v="Direct"/>
    <n v="2"/>
    <n v="0"/>
    <n v="2.0299999999999998"/>
  </r>
  <r>
    <s v="Import"/>
    <s v="Western Europe"/>
    <s v="Belgium"/>
    <s v="Zeebrugge"/>
    <x v="9"/>
    <x v="1"/>
    <s v="Direct"/>
    <n v="381"/>
    <n v="0"/>
    <n v="4508.0950000000003"/>
  </r>
  <r>
    <s v="Import"/>
    <s v="Western Europe"/>
    <s v="France"/>
    <s v="Dunkirk"/>
    <x v="80"/>
    <x v="0"/>
    <s v="Direct"/>
    <n v="3"/>
    <n v="3"/>
    <n v="54.57"/>
  </r>
  <r>
    <s v="Import"/>
    <s v="Western Europe"/>
    <s v="France"/>
    <s v="Fos-Sur-Mer"/>
    <x v="3"/>
    <x v="0"/>
    <s v="Direct"/>
    <n v="3"/>
    <n v="4"/>
    <n v="12.055999999999999"/>
  </r>
  <r>
    <s v="Import"/>
    <s v="Western Europe"/>
    <s v="France"/>
    <s v="Fos-Sur-Mer"/>
    <x v="64"/>
    <x v="0"/>
    <s v="Direct"/>
    <n v="2"/>
    <n v="3"/>
    <n v="28.940200000000001"/>
  </r>
  <r>
    <s v="Import"/>
    <s v="Western Europe"/>
    <s v="France"/>
    <s v="Fos-Sur-Mer"/>
    <x v="77"/>
    <x v="0"/>
    <s v="Direct"/>
    <n v="1"/>
    <n v="2"/>
    <n v="24.402200000000001"/>
  </r>
  <r>
    <s v="Import"/>
    <s v="Western Europe"/>
    <s v="France"/>
    <s v="Fos-Sur-Mer"/>
    <x v="79"/>
    <x v="0"/>
    <s v="Direct"/>
    <n v="2"/>
    <n v="3"/>
    <n v="31.68"/>
  </r>
  <r>
    <s v="Import"/>
    <s v="Western Europe"/>
    <s v="France"/>
    <s v="Fos-Sur-Mer"/>
    <x v="16"/>
    <x v="0"/>
    <s v="Direct"/>
    <n v="3"/>
    <n v="3"/>
    <n v="6.9390000000000001"/>
  </r>
  <r>
    <s v="Import"/>
    <s v="Western Europe"/>
    <s v="France"/>
    <s v="Fos-Sur-Mer"/>
    <x v="5"/>
    <x v="0"/>
    <s v="Direct"/>
    <n v="14"/>
    <n v="26"/>
    <n v="78.836299999999994"/>
  </r>
  <r>
    <s v="Import"/>
    <s v="Western Europe"/>
    <s v="France"/>
    <s v="Fos-Sur-Mer"/>
    <x v="6"/>
    <x v="0"/>
    <s v="Direct"/>
    <n v="51"/>
    <n v="102"/>
    <n v="648.4203"/>
  </r>
  <r>
    <s v="Import"/>
    <s v="Western Europe"/>
    <s v="France"/>
    <s v="Fos-Sur-Mer"/>
    <x v="38"/>
    <x v="0"/>
    <s v="Direct"/>
    <n v="1"/>
    <n v="2"/>
    <n v="9.0660000000000007"/>
  </r>
  <r>
    <s v="Import"/>
    <s v="Western Europe"/>
    <s v="France"/>
    <s v="Fos-Sur-Mer"/>
    <x v="47"/>
    <x v="0"/>
    <s v="Direct"/>
    <n v="6"/>
    <n v="7"/>
    <n v="84.479799999999997"/>
  </r>
  <r>
    <s v="Import"/>
    <s v="Western Europe"/>
    <s v="France"/>
    <s v="France - other"/>
    <x v="64"/>
    <x v="0"/>
    <s v="Direct"/>
    <n v="1"/>
    <n v="1"/>
    <n v="24.39"/>
  </r>
  <r>
    <s v="Import"/>
    <s v="Western Europe"/>
    <s v="France"/>
    <s v="France - other"/>
    <x v="28"/>
    <x v="0"/>
    <s v="Direct"/>
    <n v="1"/>
    <n v="2"/>
    <n v="14.271000000000001"/>
  </r>
  <r>
    <s v="Import"/>
    <s v="Western Europe"/>
    <s v="France"/>
    <s v="France - other"/>
    <x v="1"/>
    <x v="0"/>
    <s v="Direct"/>
    <n v="3"/>
    <n v="5"/>
    <n v="18.952999999999999"/>
  </r>
  <r>
    <s v="Import"/>
    <s v="Western Europe"/>
    <s v="France"/>
    <s v="France - other"/>
    <x v="79"/>
    <x v="0"/>
    <s v="Direct"/>
    <n v="343"/>
    <n v="683"/>
    <n v="8231.5465000000004"/>
  </r>
  <r>
    <s v="Import"/>
    <s v="Western Europe"/>
    <s v="France"/>
    <s v="France - other"/>
    <x v="16"/>
    <x v="0"/>
    <s v="Direct"/>
    <n v="1"/>
    <n v="1"/>
    <n v="3.2"/>
  </r>
  <r>
    <s v="Import"/>
    <s v="Western Europe"/>
    <s v="France"/>
    <s v="France - other"/>
    <x v="5"/>
    <x v="0"/>
    <s v="Direct"/>
    <n v="1"/>
    <n v="2"/>
    <n v="22.271999999999998"/>
  </r>
  <r>
    <s v="Import"/>
    <s v="Western Europe"/>
    <s v="France"/>
    <s v="France - other"/>
    <x v="47"/>
    <x v="0"/>
    <s v="Direct"/>
    <n v="2"/>
    <n v="3"/>
    <n v="13.7308"/>
  </r>
  <r>
    <s v="Import"/>
    <s v="Western Europe"/>
    <s v="France"/>
    <s v="Grand-Couronne"/>
    <x v="7"/>
    <x v="0"/>
    <s v="Direct"/>
    <n v="17"/>
    <n v="34"/>
    <n v="385.14600000000002"/>
  </r>
  <r>
    <s v="Import"/>
    <s v="Western Europe"/>
    <s v="France"/>
    <s v="Le Havre"/>
    <x v="14"/>
    <x v="0"/>
    <s v="Direct"/>
    <n v="5"/>
    <n v="10"/>
    <n v="120.98"/>
  </r>
  <r>
    <s v="Import"/>
    <s v="Western Europe"/>
    <s v="France"/>
    <s v="Le Havre"/>
    <x v="53"/>
    <x v="0"/>
    <s v="Direct"/>
    <n v="2"/>
    <n v="2"/>
    <n v="3.786"/>
  </r>
  <r>
    <s v="Import"/>
    <s v="United Kingdom and Ireland"/>
    <s v="United Kingdom"/>
    <s v="Hull"/>
    <x v="65"/>
    <x v="0"/>
    <s v="Direct"/>
    <n v="5"/>
    <n v="7"/>
    <n v="44.491"/>
  </r>
  <r>
    <s v="Import"/>
    <s v="United Kingdom and Ireland"/>
    <s v="United Kingdom"/>
    <s v="Hull"/>
    <x v="35"/>
    <x v="0"/>
    <s v="Direct"/>
    <n v="5"/>
    <n v="10"/>
    <n v="59.768000000000001"/>
  </r>
  <r>
    <s v="Import"/>
    <s v="United Kingdom and Ireland"/>
    <s v="United Kingdom"/>
    <s v="Hull"/>
    <x v="16"/>
    <x v="0"/>
    <s v="Direct"/>
    <n v="1"/>
    <n v="1"/>
    <n v="3.1749999999999998"/>
  </r>
  <r>
    <s v="Import"/>
    <s v="United Kingdom and Ireland"/>
    <s v="United Kingdom"/>
    <s v="Huyton"/>
    <x v="16"/>
    <x v="0"/>
    <s v="Direct"/>
    <n v="1"/>
    <n v="2"/>
    <n v="7.7229999999999999"/>
  </r>
  <r>
    <s v="Import"/>
    <s v="United Kingdom and Ireland"/>
    <s v="United Kingdom"/>
    <s v="LEICESTER"/>
    <x v="1"/>
    <x v="0"/>
    <s v="Direct"/>
    <n v="1"/>
    <n v="2"/>
    <n v="3.07"/>
  </r>
  <r>
    <s v="Import"/>
    <s v="United Kingdom and Ireland"/>
    <s v="United Kingdom"/>
    <s v="Liverpool"/>
    <x v="0"/>
    <x v="0"/>
    <s v="Direct"/>
    <n v="2"/>
    <n v="2"/>
    <n v="22.992999999999999"/>
  </r>
  <r>
    <s v="Import"/>
    <s v="United Kingdom and Ireland"/>
    <s v="United Kingdom"/>
    <s v="Liverpool"/>
    <x v="27"/>
    <x v="0"/>
    <s v="Direct"/>
    <n v="1"/>
    <n v="1"/>
    <n v="4.3949999999999996"/>
  </r>
  <r>
    <s v="Import"/>
    <s v="United Kingdom and Ireland"/>
    <s v="United Kingdom"/>
    <s v="London"/>
    <x v="3"/>
    <x v="0"/>
    <s v="Direct"/>
    <n v="1"/>
    <n v="1"/>
    <n v="1.87"/>
  </r>
  <r>
    <s v="Import"/>
    <s v="United Kingdom and Ireland"/>
    <s v="United Kingdom"/>
    <s v="London Gateway Port"/>
    <x v="3"/>
    <x v="0"/>
    <s v="Direct"/>
    <n v="3"/>
    <n v="4"/>
    <n v="19.139800000000001"/>
  </r>
  <r>
    <s v="Import"/>
    <s v="United Kingdom and Ireland"/>
    <s v="United Kingdom"/>
    <s v="London Gateway Port"/>
    <x v="37"/>
    <x v="0"/>
    <s v="Direct"/>
    <n v="2"/>
    <n v="3"/>
    <n v="26.248000000000001"/>
  </r>
  <r>
    <s v="Import"/>
    <s v="United Kingdom and Ireland"/>
    <s v="United Kingdom"/>
    <s v="NOTTINGHAM"/>
    <x v="16"/>
    <x v="0"/>
    <s v="Direct"/>
    <n v="1"/>
    <n v="1"/>
    <n v="1.905"/>
  </r>
  <r>
    <s v="Import"/>
    <s v="United Kingdom and Ireland"/>
    <s v="United Kingdom"/>
    <s v="Oldham"/>
    <x v="5"/>
    <x v="0"/>
    <s v="Direct"/>
    <n v="5"/>
    <n v="5"/>
    <n v="91.486199999999997"/>
  </r>
  <r>
    <s v="Import"/>
    <s v="United Kingdom and Ireland"/>
    <s v="United Kingdom"/>
    <s v="Pocklington"/>
    <x v="0"/>
    <x v="0"/>
    <s v="Direct"/>
    <n v="1"/>
    <n v="2"/>
    <n v="21.364000000000001"/>
  </r>
  <r>
    <s v="Import"/>
    <s v="United Kingdom and Ireland"/>
    <s v="United Kingdom"/>
    <s v="Preston"/>
    <x v="17"/>
    <x v="0"/>
    <s v="Direct"/>
    <n v="1"/>
    <n v="1"/>
    <n v="1.54"/>
  </r>
  <r>
    <s v="Import"/>
    <s v="United Kingdom and Ireland"/>
    <s v="United Kingdom"/>
    <s v="Rotherham"/>
    <x v="50"/>
    <x v="0"/>
    <s v="Direct"/>
    <n v="1"/>
    <n v="1"/>
    <n v="10.573"/>
  </r>
  <r>
    <s v="Import"/>
    <s v="United Kingdom and Ireland"/>
    <s v="United Kingdom"/>
    <s v="SHEFFIELD"/>
    <x v="4"/>
    <x v="0"/>
    <s v="Direct"/>
    <n v="1"/>
    <n v="1"/>
    <n v="6.6120000000000001"/>
  </r>
  <r>
    <s v="Import"/>
    <s v="United Kingdom and Ireland"/>
    <s v="United Kingdom"/>
    <s v="SHEFFIELD"/>
    <x v="50"/>
    <x v="0"/>
    <s v="Direct"/>
    <n v="1"/>
    <n v="2"/>
    <n v="15.217000000000001"/>
  </r>
  <r>
    <s v="Import"/>
    <s v="United Kingdom and Ireland"/>
    <s v="United Kingdom"/>
    <s v="SHEFFIELD"/>
    <x v="59"/>
    <x v="0"/>
    <s v="Direct"/>
    <n v="2"/>
    <n v="3"/>
    <n v="43.359000000000002"/>
  </r>
  <r>
    <s v="Import"/>
    <s v="United Kingdom and Ireland"/>
    <s v="United Kingdom"/>
    <s v="SHEFFIELD"/>
    <x v="16"/>
    <x v="0"/>
    <s v="Direct"/>
    <n v="1"/>
    <n v="1"/>
    <n v="3.3340000000000001"/>
  </r>
  <r>
    <s v="Import"/>
    <s v="United Kingdom and Ireland"/>
    <s v="United Kingdom"/>
    <s v="Southampton"/>
    <x v="3"/>
    <x v="0"/>
    <s v="Direct"/>
    <n v="4"/>
    <n v="8"/>
    <n v="33.741"/>
  </r>
  <r>
    <s v="Import"/>
    <s v="United Kingdom and Ireland"/>
    <s v="United Kingdom"/>
    <s v="Southampton"/>
    <x v="0"/>
    <x v="0"/>
    <s v="Direct"/>
    <n v="2"/>
    <n v="3"/>
    <n v="23.123999999999999"/>
  </r>
  <r>
    <s v="Import"/>
    <s v="United Kingdom and Ireland"/>
    <s v="United Kingdom"/>
    <s v="Southampton"/>
    <x v="37"/>
    <x v="0"/>
    <s v="Direct"/>
    <n v="1"/>
    <n v="2"/>
    <n v="13.747999999999999"/>
  </r>
  <r>
    <s v="Import"/>
    <s v="United Kingdom and Ireland"/>
    <s v="United Kingdom"/>
    <s v="Southampton"/>
    <x v="24"/>
    <x v="0"/>
    <s v="Transhipment"/>
    <n v="1"/>
    <n v="1"/>
    <n v="18.5398"/>
  </r>
  <r>
    <s v="Import"/>
    <s v="United Kingdom and Ireland"/>
    <s v="United Kingdom"/>
    <s v="Southampton"/>
    <x v="1"/>
    <x v="1"/>
    <s v="Direct"/>
    <n v="57"/>
    <n v="0"/>
    <n v="603.4"/>
  </r>
  <r>
    <s v="Import"/>
    <s v="United Kingdom and Ireland"/>
    <s v="United Kingdom"/>
    <s v="Southampton"/>
    <x v="71"/>
    <x v="0"/>
    <s v="Direct"/>
    <n v="1"/>
    <n v="2"/>
    <n v="3.3530000000000002"/>
  </r>
  <r>
    <s v="Import"/>
    <s v="United Kingdom and Ireland"/>
    <s v="United Kingdom"/>
    <s v="St Helens"/>
    <x v="64"/>
    <x v="0"/>
    <s v="Direct"/>
    <n v="1"/>
    <n v="1"/>
    <n v="14.29"/>
  </r>
  <r>
    <s v="Import"/>
    <s v="Western Europe"/>
    <s v="Portugal"/>
    <s v="Leixoes"/>
    <x v="15"/>
    <x v="0"/>
    <s v="Direct"/>
    <n v="3"/>
    <n v="3"/>
    <n v="28.2942"/>
  </r>
  <r>
    <s v="Import"/>
    <s v="Western Europe"/>
    <s v="Portugal"/>
    <s v="Leixoes"/>
    <x v="8"/>
    <x v="0"/>
    <s v="Direct"/>
    <n v="1"/>
    <n v="1"/>
    <n v="0.90600000000000003"/>
  </r>
  <r>
    <s v="Import"/>
    <s v="Western Europe"/>
    <s v="Portugal"/>
    <s v="Leixoes"/>
    <x v="43"/>
    <x v="0"/>
    <s v="Direct"/>
    <n v="9"/>
    <n v="13"/>
    <n v="80.3035"/>
  </r>
  <r>
    <s v="Import"/>
    <s v="Western Europe"/>
    <s v="Portugal"/>
    <s v="Lisbon"/>
    <x v="3"/>
    <x v="0"/>
    <s v="Direct"/>
    <n v="1"/>
    <n v="1"/>
    <n v="23.802299999999999"/>
  </r>
  <r>
    <s v="Import"/>
    <s v="Western Europe"/>
    <s v="Portugal"/>
    <s v="Lisbon"/>
    <x v="37"/>
    <x v="0"/>
    <s v="Direct"/>
    <n v="4"/>
    <n v="4"/>
    <n v="87.3292"/>
  </r>
  <r>
    <s v="Import"/>
    <s v="Western Europe"/>
    <s v="Portugal"/>
    <s v="Portugal - other"/>
    <x v="3"/>
    <x v="0"/>
    <s v="Direct"/>
    <n v="29"/>
    <n v="29"/>
    <n v="600.13779999999997"/>
  </r>
  <r>
    <s v="Import"/>
    <s v="Western Europe"/>
    <s v="Portugal"/>
    <s v="Portugal - other"/>
    <x v="64"/>
    <x v="0"/>
    <s v="Direct"/>
    <n v="1"/>
    <n v="1"/>
    <n v="7.1852"/>
  </r>
  <r>
    <s v="Import"/>
    <s v="Western Europe"/>
    <s v="Spain"/>
    <s v="Algeciras"/>
    <x v="21"/>
    <x v="0"/>
    <s v="Direct"/>
    <n v="5"/>
    <n v="5"/>
    <n v="109.544"/>
  </r>
  <r>
    <s v="Import"/>
    <s v="Western Europe"/>
    <s v="Spain"/>
    <s v="Algeciras"/>
    <x v="71"/>
    <x v="0"/>
    <s v="Direct"/>
    <n v="1"/>
    <n v="2"/>
    <n v="3.4300999999999999"/>
  </r>
  <r>
    <s v="Import"/>
    <s v="Western Europe"/>
    <s v="Spain"/>
    <s v="Algeciras"/>
    <x v="38"/>
    <x v="0"/>
    <s v="Direct"/>
    <n v="2"/>
    <n v="4"/>
    <n v="48.014000000000003"/>
  </r>
  <r>
    <s v="Import"/>
    <s v="Western Europe"/>
    <s v="Spain"/>
    <s v="Barcelona"/>
    <x v="18"/>
    <x v="0"/>
    <s v="Direct"/>
    <n v="6"/>
    <n v="7"/>
    <n v="72.665000000000006"/>
  </r>
  <r>
    <s v="Import"/>
    <s v="Western Europe"/>
    <s v="Spain"/>
    <s v="Barcelona"/>
    <x v="3"/>
    <x v="0"/>
    <s v="Direct"/>
    <n v="2"/>
    <n v="2"/>
    <n v="33.53"/>
  </r>
  <r>
    <s v="Import"/>
    <s v="Western Europe"/>
    <s v="Spain"/>
    <s v="Barcelona"/>
    <x v="22"/>
    <x v="0"/>
    <s v="Direct"/>
    <n v="1"/>
    <n v="1"/>
    <n v="27.14"/>
  </r>
  <r>
    <s v="Import"/>
    <s v="Western Europe"/>
    <s v="Spain"/>
    <s v="Barcelona"/>
    <x v="79"/>
    <x v="0"/>
    <s v="Direct"/>
    <n v="9"/>
    <n v="12"/>
    <n v="130.57900000000001"/>
  </r>
  <r>
    <s v="Import"/>
    <s v="Western Europe"/>
    <s v="Spain"/>
    <s v="Barcelona"/>
    <x v="9"/>
    <x v="0"/>
    <s v="Direct"/>
    <n v="3"/>
    <n v="5"/>
    <n v="35.340000000000003"/>
  </r>
  <r>
    <s v="Import"/>
    <s v="Western Europe"/>
    <s v="Spain"/>
    <s v="Bilbao"/>
    <x v="53"/>
    <x v="0"/>
    <s v="Direct"/>
    <n v="1"/>
    <n v="1"/>
    <n v="0.67"/>
  </r>
  <r>
    <s v="Import"/>
    <s v="Western Europe"/>
    <s v="Spain"/>
    <s v="Bilbao"/>
    <x v="75"/>
    <x v="0"/>
    <s v="Direct"/>
    <n v="2"/>
    <n v="2"/>
    <n v="34.525399999999998"/>
  </r>
  <r>
    <s v="Import"/>
    <s v="Western Europe"/>
    <s v="Spain"/>
    <s v="Bilbao"/>
    <x v="21"/>
    <x v="0"/>
    <s v="Direct"/>
    <n v="1"/>
    <n v="2"/>
    <n v="24.454999999999998"/>
  </r>
  <r>
    <s v="Import"/>
    <s v="Western Europe"/>
    <s v="Spain"/>
    <s v="Cadiz"/>
    <x v="62"/>
    <x v="0"/>
    <s v="Direct"/>
    <n v="16"/>
    <n v="16"/>
    <n v="231.1677"/>
  </r>
  <r>
    <s v="Import"/>
    <s v="Western Europe"/>
    <s v="Spain"/>
    <s v="Santander"/>
    <x v="34"/>
    <x v="1"/>
    <s v="Direct"/>
    <n v="367"/>
    <n v="0"/>
    <n v="662.75609999999995"/>
  </r>
  <r>
    <s v="Import"/>
    <s v="Western Europe"/>
    <s v="Spain"/>
    <s v="Santander"/>
    <x v="8"/>
    <x v="1"/>
    <s v="Direct"/>
    <n v="1"/>
    <n v="0"/>
    <n v="1.1200000000000001"/>
  </r>
  <r>
    <s v="Import"/>
    <s v="Western Europe"/>
    <s v="Spain"/>
    <s v="Spain - other"/>
    <x v="82"/>
    <x v="0"/>
    <s v="Direct"/>
    <n v="1"/>
    <n v="2"/>
    <n v="11.428000000000001"/>
  </r>
  <r>
    <s v="Import"/>
    <s v="Western Europe"/>
    <s v="Spain"/>
    <s v="Spain - other"/>
    <x v="5"/>
    <x v="0"/>
    <s v="Direct"/>
    <n v="1"/>
    <n v="1"/>
    <n v="3.2"/>
  </r>
  <r>
    <s v="Import"/>
    <s v="Western Europe"/>
    <s v="Spain"/>
    <s v="Spain - other"/>
    <x v="6"/>
    <x v="0"/>
    <s v="Direct"/>
    <n v="2"/>
    <n v="4"/>
    <n v="38.373800000000003"/>
  </r>
  <r>
    <s v="Import"/>
    <s v="Western Europe"/>
    <s v="Spain"/>
    <s v="Valencia"/>
    <x v="3"/>
    <x v="0"/>
    <s v="Direct"/>
    <n v="135"/>
    <n v="135"/>
    <n v="2977.4083000000001"/>
  </r>
  <r>
    <s v="Import"/>
    <s v="Western Europe"/>
    <s v="Spain"/>
    <s v="Valencia"/>
    <x v="0"/>
    <x v="0"/>
    <s v="Direct"/>
    <n v="2"/>
    <n v="2"/>
    <n v="30.028199999999998"/>
  </r>
  <r>
    <s v="Import"/>
    <s v="Western Europe"/>
    <s v="Spain"/>
    <s v="Valencia"/>
    <x v="86"/>
    <x v="0"/>
    <s v="Direct"/>
    <n v="5"/>
    <n v="7"/>
    <n v="16.125900000000001"/>
  </r>
  <r>
    <s v="Import"/>
    <s v="Western Europe"/>
    <s v="Spain"/>
    <s v="Valencia"/>
    <x v="109"/>
    <x v="0"/>
    <s v="Direct"/>
    <n v="3"/>
    <n v="6"/>
    <n v="29.224599999999999"/>
  </r>
  <r>
    <s v="Import"/>
    <s v="Western Europe"/>
    <s v="Spain"/>
    <s v="Valencia"/>
    <x v="71"/>
    <x v="0"/>
    <s v="Direct"/>
    <n v="3"/>
    <n v="4"/>
    <n v="49.085999999999999"/>
  </r>
  <r>
    <s v="Import"/>
    <s v="East Asia"/>
    <s v="Taiwan"/>
    <s v="Kaohsiung"/>
    <x v="12"/>
    <x v="0"/>
    <s v="Direct"/>
    <n v="3"/>
    <n v="3"/>
    <n v="6.6"/>
  </r>
  <r>
    <s v="Import"/>
    <s v="East Asia"/>
    <s v="Taiwan"/>
    <s v="Kaohsiung"/>
    <x v="51"/>
    <x v="0"/>
    <s v="Direct"/>
    <n v="12"/>
    <n v="12"/>
    <n v="163.08240000000001"/>
  </r>
  <r>
    <s v="Import"/>
    <s v="East Asia"/>
    <s v="Taiwan"/>
    <s v="Kaohsiung"/>
    <x v="98"/>
    <x v="0"/>
    <s v="Direct"/>
    <n v="4"/>
    <n v="4"/>
    <n v="81.441999999999993"/>
  </r>
  <r>
    <s v="Import"/>
    <s v="East Asia"/>
    <s v="Taiwan"/>
    <s v="Kaohsiung"/>
    <x v="22"/>
    <x v="1"/>
    <s v="Direct"/>
    <n v="3197"/>
    <n v="0"/>
    <n v="8584.76"/>
  </r>
  <r>
    <s v="Import"/>
    <s v="East Asia"/>
    <s v="Taiwan"/>
    <s v="Kaohsiung"/>
    <x v="22"/>
    <x v="0"/>
    <s v="Direct"/>
    <n v="176"/>
    <n v="207"/>
    <n v="3986.0479999999998"/>
  </r>
  <r>
    <s v="Import"/>
    <s v="East Asia"/>
    <s v="Taiwan"/>
    <s v="Kaohsiung"/>
    <x v="44"/>
    <x v="0"/>
    <s v="Direct"/>
    <n v="1"/>
    <n v="1"/>
    <n v="23.12"/>
  </r>
  <r>
    <s v="Import"/>
    <s v="East Asia"/>
    <s v="Taiwan"/>
    <s v="Kaohsiung"/>
    <x v="71"/>
    <x v="0"/>
    <s v="Direct"/>
    <n v="3"/>
    <n v="4"/>
    <n v="18.663699999999999"/>
  </r>
  <r>
    <s v="Import"/>
    <s v="East Asia"/>
    <s v="Taiwan"/>
    <s v="Kaohsiung"/>
    <x v="17"/>
    <x v="0"/>
    <s v="Direct"/>
    <n v="3"/>
    <n v="3"/>
    <n v="21.960599999999999"/>
  </r>
  <r>
    <s v="Import"/>
    <s v="East Asia"/>
    <s v="Taiwan"/>
    <s v="Kaohsiung"/>
    <x v="9"/>
    <x v="0"/>
    <s v="Direct"/>
    <n v="6"/>
    <n v="12"/>
    <n v="44.393999999999998"/>
  </r>
  <r>
    <s v="Import"/>
    <s v="East Asia"/>
    <s v="Taiwan"/>
    <s v="Keelung"/>
    <x v="53"/>
    <x v="0"/>
    <s v="Direct"/>
    <n v="3"/>
    <n v="3"/>
    <n v="38.956499999999998"/>
  </r>
  <r>
    <s v="Import"/>
    <s v="East Asia"/>
    <s v="Taiwan"/>
    <s v="Keelung"/>
    <x v="28"/>
    <x v="0"/>
    <s v="Direct"/>
    <n v="1"/>
    <n v="1"/>
    <n v="4.4474999999999998"/>
  </r>
  <r>
    <s v="Import"/>
    <s v="East Asia"/>
    <s v="Taiwan"/>
    <s v="Keelung"/>
    <x v="1"/>
    <x v="0"/>
    <s v="Direct"/>
    <n v="29"/>
    <n v="42"/>
    <n v="309.90609999999998"/>
  </r>
  <r>
    <s v="Import"/>
    <s v="East Asia"/>
    <s v="Taiwan"/>
    <s v="Taichung"/>
    <x v="15"/>
    <x v="0"/>
    <s v="Direct"/>
    <n v="10"/>
    <n v="14"/>
    <n v="49.198700000000002"/>
  </r>
  <r>
    <s v="Import"/>
    <s v="East Asia"/>
    <s v="Taiwan"/>
    <s v="Taichung"/>
    <x v="35"/>
    <x v="0"/>
    <s v="Direct"/>
    <n v="16"/>
    <n v="20"/>
    <n v="154.6326"/>
  </r>
  <r>
    <s v="Import"/>
    <s v="East Asia"/>
    <s v="Taiwan"/>
    <s v="Taichung"/>
    <x v="104"/>
    <x v="0"/>
    <s v="Direct"/>
    <n v="1"/>
    <n v="1"/>
    <n v="16.239999999999998"/>
  </r>
  <r>
    <s v="Import"/>
    <s v="East Asia"/>
    <s v="Taiwan"/>
    <s v="Taipei"/>
    <x v="1"/>
    <x v="0"/>
    <s v="Direct"/>
    <n v="2"/>
    <n v="2"/>
    <n v="16.809999999999999"/>
  </r>
  <r>
    <s v="Import"/>
    <s v="East Asia"/>
    <s v="Taiwan"/>
    <s v="Taiwan - other"/>
    <x v="18"/>
    <x v="0"/>
    <s v="Direct"/>
    <n v="3"/>
    <n v="3"/>
    <n v="74.409899999999993"/>
  </r>
  <r>
    <s v="Import"/>
    <s v="East Asia"/>
    <s v="Taiwan"/>
    <s v="Taiwan - other"/>
    <x v="0"/>
    <x v="0"/>
    <s v="Direct"/>
    <n v="19"/>
    <n v="19"/>
    <n v="283.15320000000003"/>
  </r>
  <r>
    <s v="Import"/>
    <s v="East Asia"/>
    <s v="Taiwan"/>
    <s v="Taiwan - other"/>
    <x v="4"/>
    <x v="0"/>
    <s v="Direct"/>
    <n v="9"/>
    <n v="16"/>
    <n v="98.108500000000006"/>
  </r>
  <r>
    <s v="Import"/>
    <s v="East Asia"/>
    <s v="Taiwan"/>
    <s v="Taiwan - other"/>
    <x v="15"/>
    <x v="0"/>
    <s v="Direct"/>
    <n v="3"/>
    <n v="4"/>
    <n v="35.531599999999997"/>
  </r>
  <r>
    <s v="Import"/>
    <s v="East Asia"/>
    <s v="Taiwan"/>
    <s v="Taiwan - other"/>
    <x v="35"/>
    <x v="0"/>
    <s v="Direct"/>
    <n v="8"/>
    <n v="12"/>
    <n v="101.3369"/>
  </r>
  <r>
    <s v="Import"/>
    <s v="East Asia"/>
    <s v="Taiwan"/>
    <s v="Taiwan - other"/>
    <x v="5"/>
    <x v="0"/>
    <s v="Direct"/>
    <n v="3"/>
    <n v="5"/>
    <n v="17.7729"/>
  </r>
  <r>
    <s v="Import"/>
    <s v="East Asia"/>
    <s v="Taiwan"/>
    <s v="Taiwan - other"/>
    <x v="91"/>
    <x v="0"/>
    <s v="Direct"/>
    <n v="5"/>
    <n v="5"/>
    <n v="120.384"/>
  </r>
  <r>
    <s v="Import"/>
    <s v="East Asia"/>
    <s v="Taiwan"/>
    <s v="Taiwan - other"/>
    <x v="6"/>
    <x v="0"/>
    <s v="Direct"/>
    <n v="5"/>
    <n v="9"/>
    <n v="50.311399999999999"/>
  </r>
  <r>
    <s v="Import"/>
    <s v="East Asia"/>
    <s v="Taiwan"/>
    <s v="Taoyuan"/>
    <x v="41"/>
    <x v="0"/>
    <s v="Direct"/>
    <n v="1"/>
    <n v="1"/>
    <n v="5.6509"/>
  </r>
  <r>
    <s v="Import"/>
    <s v="Eastern Europe and Russia"/>
    <s v="Bulgaria"/>
    <s v="Bourgas"/>
    <x v="35"/>
    <x v="0"/>
    <s v="Direct"/>
    <n v="2"/>
    <n v="2"/>
    <n v="2.8115999999999999"/>
  </r>
  <r>
    <s v="Import"/>
    <s v="Eastern Europe and Russia"/>
    <s v="Bulgaria"/>
    <s v="Bulgaria - Other"/>
    <x v="53"/>
    <x v="0"/>
    <s v="Direct"/>
    <n v="1"/>
    <n v="1"/>
    <n v="0.96809999999999996"/>
  </r>
  <r>
    <s v="Import"/>
    <s v="Eastern Europe and Russia"/>
    <s v="Hungary"/>
    <s v="Budapest"/>
    <x v="64"/>
    <x v="0"/>
    <s v="Direct"/>
    <n v="1"/>
    <n v="1"/>
    <n v="18.47"/>
  </r>
  <r>
    <s v="Import"/>
    <s v="Eastern Europe and Russia"/>
    <s v="Latvia"/>
    <s v="Riga"/>
    <x v="0"/>
    <x v="0"/>
    <s v="Direct"/>
    <n v="4"/>
    <n v="4"/>
    <n v="97.163300000000007"/>
  </r>
  <r>
    <s v="Import"/>
    <s v="Eastern Europe and Russia"/>
    <s v="Latvia"/>
    <s v="Riga"/>
    <x v="46"/>
    <x v="0"/>
    <s v="Direct"/>
    <n v="5"/>
    <n v="10"/>
    <n v="95.581000000000003"/>
  </r>
  <r>
    <s v="Import"/>
    <s v="Eastern Europe and Russia"/>
    <s v="Latvia"/>
    <s v="Riga"/>
    <x v="44"/>
    <x v="0"/>
    <s v="Direct"/>
    <n v="1"/>
    <n v="1"/>
    <n v="20"/>
  </r>
  <r>
    <s v="Import"/>
    <s v="Eastern Europe and Russia"/>
    <s v="Latvia"/>
    <s v="Riga"/>
    <x v="21"/>
    <x v="0"/>
    <s v="Direct"/>
    <n v="35"/>
    <n v="58"/>
    <n v="742.06299999999999"/>
  </r>
  <r>
    <s v="Import"/>
    <s v="United Kingdom and Ireland"/>
    <s v="United Kingdom"/>
    <s v="Teeside"/>
    <x v="4"/>
    <x v="0"/>
    <s v="Direct"/>
    <n v="1"/>
    <n v="1"/>
    <n v="21.5"/>
  </r>
  <r>
    <s v="Import"/>
    <s v="United Kingdom and Ireland"/>
    <s v="United Kingdom"/>
    <s v="United Kingdom - other"/>
    <x v="37"/>
    <x v="0"/>
    <s v="Direct"/>
    <n v="109"/>
    <n v="216"/>
    <n v="759.64149999999995"/>
  </r>
  <r>
    <s v="Import"/>
    <s v="United Kingdom and Ireland"/>
    <s v="United Kingdom"/>
    <s v="United Kingdom - other"/>
    <x v="51"/>
    <x v="0"/>
    <s v="Direct"/>
    <n v="1"/>
    <n v="1"/>
    <n v="4.7325999999999997"/>
  </r>
  <r>
    <s v="Import"/>
    <s v="United Kingdom and Ireland"/>
    <s v="United Kingdom"/>
    <s v="United Kingdom - other"/>
    <x v="53"/>
    <x v="0"/>
    <s v="Direct"/>
    <n v="5"/>
    <n v="8"/>
    <n v="20.451899999999998"/>
  </r>
  <r>
    <s v="Import"/>
    <s v="United Kingdom and Ireland"/>
    <s v="United Kingdom"/>
    <s v="United Kingdom - other"/>
    <x v="22"/>
    <x v="0"/>
    <s v="Direct"/>
    <n v="2"/>
    <n v="2"/>
    <n v="45.101999999999997"/>
  </r>
  <r>
    <s v="Import"/>
    <s v="United Kingdom and Ireland"/>
    <s v="United Kingdom"/>
    <s v="United Kingdom - other"/>
    <x v="75"/>
    <x v="0"/>
    <s v="Direct"/>
    <n v="1"/>
    <n v="1"/>
    <n v="20.9"/>
  </r>
  <r>
    <s v="Import"/>
    <s v="United Kingdom and Ireland"/>
    <s v="United Kingdom"/>
    <s v="United Kingdom - other"/>
    <x v="1"/>
    <x v="1"/>
    <s v="Direct"/>
    <n v="8"/>
    <n v="0"/>
    <n v="57"/>
  </r>
  <r>
    <s v="Import"/>
    <s v="United Kingdom and Ireland"/>
    <s v="United Kingdom"/>
    <s v="United Kingdom - other"/>
    <x v="31"/>
    <x v="0"/>
    <s v="Direct"/>
    <n v="1"/>
    <n v="2"/>
    <n v="20.66"/>
  </r>
  <r>
    <s v="Import"/>
    <s v="United Kingdom and Ireland"/>
    <s v="United Kingdom"/>
    <s v="United Kingdom - other"/>
    <x v="27"/>
    <x v="0"/>
    <s v="Direct"/>
    <n v="17"/>
    <n v="30"/>
    <n v="169.3158"/>
  </r>
  <r>
    <s v="Import"/>
    <s v="United Kingdom and Ireland"/>
    <s v="United Kingdom"/>
    <s v="United Kingdom - other"/>
    <x v="23"/>
    <x v="0"/>
    <s v="Direct"/>
    <n v="6"/>
    <n v="8"/>
    <n v="153.21799999999999"/>
  </r>
  <r>
    <s v="Import"/>
    <s v="United Kingdom and Ireland"/>
    <s v="United Kingdom"/>
    <s v="United Kingdom - other"/>
    <x v="35"/>
    <x v="0"/>
    <s v="Direct"/>
    <n v="44"/>
    <n v="73"/>
    <n v="525.34659999999997"/>
  </r>
  <r>
    <s v="Import"/>
    <s v="United Kingdom and Ireland"/>
    <s v="United Kingdom"/>
    <s v="United Kingdom - other"/>
    <x v="79"/>
    <x v="0"/>
    <s v="Direct"/>
    <n v="4"/>
    <n v="8"/>
    <n v="36.439100000000003"/>
  </r>
  <r>
    <s v="Import"/>
    <s v="United Kingdom and Ireland"/>
    <s v="United Kingdom"/>
    <s v="West Thurrock"/>
    <x v="80"/>
    <x v="0"/>
    <s v="Direct"/>
    <n v="3"/>
    <n v="6"/>
    <n v="74.858000000000004"/>
  </r>
  <r>
    <s v="Import"/>
    <s v="United Kingdom and Ireland"/>
    <s v="United Kingdom"/>
    <s v="WIGAN"/>
    <x v="35"/>
    <x v="0"/>
    <s v="Direct"/>
    <n v="1"/>
    <n v="1"/>
    <n v="10"/>
  </r>
  <r>
    <s v="Import"/>
    <s v="West Indies"/>
    <s v="Mayotte"/>
    <s v="Longoni"/>
    <x v="12"/>
    <x v="0"/>
    <s v="Direct"/>
    <n v="4"/>
    <n v="5"/>
    <n v="10.6"/>
  </r>
  <r>
    <s v="Import"/>
    <s v="West Indies"/>
    <s v="Trinidad and Tobago"/>
    <s v="PORT OF SPAIN"/>
    <x v="16"/>
    <x v="0"/>
    <s v="Direct"/>
    <n v="1"/>
    <n v="1"/>
    <n v="2.2336"/>
  </r>
  <r>
    <s v="Import"/>
    <s v="Western Europe"/>
    <s v="Austria"/>
    <s v="Austria - Other"/>
    <x v="9"/>
    <x v="0"/>
    <s v="Direct"/>
    <n v="1"/>
    <n v="2"/>
    <n v="6.8832000000000004"/>
  </r>
  <r>
    <s v="Import"/>
    <s v="Western Europe"/>
    <s v="Belgium"/>
    <s v="Antwerp"/>
    <x v="18"/>
    <x v="0"/>
    <s v="Direct"/>
    <n v="19"/>
    <n v="23"/>
    <n v="292.4932"/>
  </r>
  <r>
    <s v="Import"/>
    <s v="Western Europe"/>
    <s v="Belgium"/>
    <s v="Antwerp"/>
    <x v="66"/>
    <x v="0"/>
    <s v="Direct"/>
    <n v="1"/>
    <n v="1"/>
    <n v="8.4700000000000006"/>
  </r>
  <r>
    <s v="Import"/>
    <s v="Western Europe"/>
    <s v="Belgium"/>
    <s v="Antwerp"/>
    <x v="37"/>
    <x v="0"/>
    <s v="Direct"/>
    <n v="15"/>
    <n v="26"/>
    <n v="138.64359999999999"/>
  </r>
  <r>
    <s v="Import"/>
    <s v="Western Europe"/>
    <s v="Belgium"/>
    <s v="Antwerp"/>
    <x v="51"/>
    <x v="0"/>
    <s v="Direct"/>
    <n v="1"/>
    <n v="2"/>
    <n v="9.75"/>
  </r>
  <r>
    <s v="Import"/>
    <s v="Western Europe"/>
    <s v="Belgium"/>
    <s v="Antwerp"/>
    <x v="64"/>
    <x v="0"/>
    <s v="Direct"/>
    <n v="64"/>
    <n v="123"/>
    <n v="1325.5887"/>
  </r>
  <r>
    <s v="Import"/>
    <s v="Western Europe"/>
    <s v="Belgium"/>
    <s v="Antwerp"/>
    <x v="22"/>
    <x v="1"/>
    <s v="Direct"/>
    <n v="273"/>
    <n v="0"/>
    <n v="783.77200000000005"/>
  </r>
  <r>
    <s v="Import"/>
    <s v="Western Europe"/>
    <s v="Belgium"/>
    <s v="Antwerp"/>
    <x v="22"/>
    <x v="0"/>
    <s v="Direct"/>
    <n v="27"/>
    <n v="54"/>
    <n v="583.35649999999998"/>
  </r>
  <r>
    <s v="Import"/>
    <s v="Western Europe"/>
    <s v="Belgium"/>
    <s v="Antwerp"/>
    <x v="79"/>
    <x v="0"/>
    <s v="Direct"/>
    <n v="76"/>
    <n v="119"/>
    <n v="1457.3677"/>
  </r>
  <r>
    <s v="Import"/>
    <s v="Western Europe"/>
    <s v="Belgium"/>
    <s v="Antwerp"/>
    <x v="38"/>
    <x v="0"/>
    <s v="Direct"/>
    <n v="1"/>
    <n v="1"/>
    <n v="0.40400000000000003"/>
  </r>
  <r>
    <s v="Import"/>
    <s v="Western Europe"/>
    <s v="Belgium"/>
    <s v="Antwerp"/>
    <x v="9"/>
    <x v="0"/>
    <s v="Direct"/>
    <n v="5"/>
    <n v="10"/>
    <n v="78.424999999999997"/>
  </r>
  <r>
    <s v="Import"/>
    <s v="Western Europe"/>
    <s v="Belgium"/>
    <s v="Belgium - other"/>
    <x v="27"/>
    <x v="0"/>
    <s v="Direct"/>
    <n v="11"/>
    <n v="22"/>
    <n v="81.105999999999995"/>
  </r>
  <r>
    <s v="Import"/>
    <s v="Western Europe"/>
    <s v="Belgium"/>
    <s v="Gent"/>
    <x v="0"/>
    <x v="0"/>
    <s v="Direct"/>
    <n v="11"/>
    <n v="11"/>
    <n v="250.97399999999999"/>
  </r>
  <r>
    <s v="Import"/>
    <s v="Western Europe"/>
    <s v="Belgium"/>
    <s v="Zeebrugge"/>
    <x v="4"/>
    <x v="1"/>
    <s v="Direct"/>
    <n v="12"/>
    <n v="0"/>
    <n v="22.262"/>
  </r>
  <r>
    <s v="Import"/>
    <s v="Western Europe"/>
    <s v="Belgium"/>
    <s v="Zeebrugge"/>
    <x v="34"/>
    <x v="1"/>
    <s v="Direct"/>
    <n v="617"/>
    <n v="0"/>
    <n v="868.51499999999999"/>
  </r>
  <r>
    <s v="Import"/>
    <s v="Western Europe"/>
    <s v="Belgium"/>
    <s v="Zeebrugge"/>
    <x v="8"/>
    <x v="1"/>
    <s v="Direct"/>
    <n v="306"/>
    <n v="0"/>
    <n v="933.58"/>
  </r>
  <r>
    <s v="Import"/>
    <s v="Western Europe"/>
    <s v="Belgium"/>
    <s v="Zeebrugge"/>
    <x v="8"/>
    <x v="0"/>
    <s v="Direct"/>
    <n v="3"/>
    <n v="3"/>
    <n v="49.000999999999998"/>
  </r>
  <r>
    <s v="Import"/>
    <s v="Western Europe"/>
    <s v="France"/>
    <s v="Bassens"/>
    <x v="35"/>
    <x v="0"/>
    <s v="Direct"/>
    <n v="1"/>
    <n v="1"/>
    <n v="24.39"/>
  </r>
  <r>
    <s v="Import"/>
    <s v="Western Europe"/>
    <s v="France"/>
    <s v="Fos-Sur-Mer"/>
    <x v="14"/>
    <x v="0"/>
    <s v="Direct"/>
    <n v="3"/>
    <n v="6"/>
    <n v="63"/>
  </r>
  <r>
    <s v="Import"/>
    <s v="Western Europe"/>
    <s v="France"/>
    <s v="Fos-Sur-Mer"/>
    <x v="41"/>
    <x v="0"/>
    <s v="Direct"/>
    <n v="5"/>
    <n v="9"/>
    <n v="15.788"/>
  </r>
  <r>
    <s v="Import"/>
    <s v="Western Europe"/>
    <s v="France"/>
    <s v="Fos-Sur-Mer"/>
    <x v="4"/>
    <x v="0"/>
    <s v="Direct"/>
    <n v="1"/>
    <n v="2"/>
    <n v="7.0510000000000002"/>
  </r>
  <r>
    <s v="Import"/>
    <s v="Western Europe"/>
    <s v="France"/>
    <s v="Fos-Sur-Mer"/>
    <x v="8"/>
    <x v="0"/>
    <s v="Direct"/>
    <n v="4"/>
    <n v="8"/>
    <n v="22.506"/>
  </r>
  <r>
    <s v="Import"/>
    <s v="Western Europe"/>
    <s v="France"/>
    <s v="Fos-Sur-Mer"/>
    <x v="43"/>
    <x v="0"/>
    <s v="Direct"/>
    <n v="1"/>
    <n v="2"/>
    <n v="3.52"/>
  </r>
  <r>
    <s v="Import"/>
    <s v="Western Europe"/>
    <s v="France"/>
    <s v="France - other"/>
    <x v="41"/>
    <x v="0"/>
    <s v="Direct"/>
    <n v="6"/>
    <n v="11"/>
    <n v="24.965"/>
  </r>
  <r>
    <s v="Import"/>
    <s v="Western Europe"/>
    <s v="France"/>
    <s v="France - other"/>
    <x v="7"/>
    <x v="0"/>
    <s v="Direct"/>
    <n v="29"/>
    <n v="58"/>
    <n v="698.279"/>
  </r>
  <r>
    <s v="Import"/>
    <s v="Western Europe"/>
    <s v="France"/>
    <s v="France - other"/>
    <x v="6"/>
    <x v="0"/>
    <s v="Direct"/>
    <n v="10"/>
    <n v="20"/>
    <n v="120.846"/>
  </r>
  <r>
    <s v="Import"/>
    <s v="Western Europe"/>
    <s v="France"/>
    <s v="France - other"/>
    <x v="17"/>
    <x v="0"/>
    <s v="Direct"/>
    <n v="1"/>
    <n v="2"/>
    <n v="5.117"/>
  </r>
  <r>
    <s v="Import"/>
    <s v="Western Europe"/>
    <s v="France"/>
    <s v="Le Havre"/>
    <x v="65"/>
    <x v="0"/>
    <s v="Direct"/>
    <n v="4"/>
    <n v="6"/>
    <n v="39.401699999999998"/>
  </r>
  <r>
    <s v="Import"/>
    <s v="Western Europe"/>
    <s v="France"/>
    <s v="Le Havre"/>
    <x v="74"/>
    <x v="0"/>
    <s v="Direct"/>
    <n v="1"/>
    <n v="1"/>
    <n v="9.18"/>
  </r>
  <r>
    <s v="Import"/>
    <s v="Western Europe"/>
    <s v="France"/>
    <s v="Le Havre"/>
    <x v="1"/>
    <x v="0"/>
    <s v="Direct"/>
    <n v="3"/>
    <n v="4"/>
    <n v="10.5228"/>
  </r>
  <r>
    <s v="Import"/>
    <s v="Western Europe"/>
    <s v="France"/>
    <s v="Le Havre"/>
    <x v="52"/>
    <x v="0"/>
    <s v="Direct"/>
    <n v="1"/>
    <n v="1"/>
    <n v="24.3"/>
  </r>
  <r>
    <s v="Import"/>
    <s v="Western Europe"/>
    <s v="France"/>
    <s v="Le Havre"/>
    <x v="16"/>
    <x v="0"/>
    <s v="Direct"/>
    <n v="2"/>
    <n v="2"/>
    <n v="3.4470000000000001"/>
  </r>
  <r>
    <s v="Import"/>
    <s v="Western Europe"/>
    <s v="France"/>
    <s v="Le Havre"/>
    <x v="44"/>
    <x v="0"/>
    <s v="Direct"/>
    <n v="7"/>
    <n v="7"/>
    <n v="143.55779999999999"/>
  </r>
  <r>
    <s v="Import"/>
    <s v="Western Europe"/>
    <s v="France"/>
    <s v="Le Havre"/>
    <x v="95"/>
    <x v="0"/>
    <s v="Direct"/>
    <n v="7"/>
    <n v="8"/>
    <n v="74.314999999999998"/>
  </r>
  <r>
    <s v="Import"/>
    <s v="Western Europe"/>
    <s v="France"/>
    <s v="Le Havre"/>
    <x v="17"/>
    <x v="0"/>
    <s v="Transhipment"/>
    <n v="1"/>
    <n v="2"/>
    <n v="21.768000000000001"/>
  </r>
  <r>
    <s v="Import"/>
    <s v="Western Europe"/>
    <s v="Germany, Federal Republic of"/>
    <s v="Augsburg"/>
    <x v="79"/>
    <x v="0"/>
    <s v="Direct"/>
    <n v="5"/>
    <n v="5"/>
    <n v="100.48609999999999"/>
  </r>
  <r>
    <s v="Import"/>
    <s v="Western Europe"/>
    <s v="Germany, Federal Republic of"/>
    <s v="Bremen"/>
    <x v="8"/>
    <x v="0"/>
    <s v="Direct"/>
    <n v="2"/>
    <n v="3"/>
    <n v="33.766800000000003"/>
  </r>
  <r>
    <s v="Import"/>
    <s v="Western Europe"/>
    <s v="Germany, Federal Republic of"/>
    <s v="Bremen"/>
    <x v="17"/>
    <x v="0"/>
    <s v="Direct"/>
    <n v="12"/>
    <n v="17"/>
    <n v="122.0808"/>
  </r>
  <r>
    <s v="Import"/>
    <s v="Western Europe"/>
    <s v="Germany, Federal Republic of"/>
    <s v="Bremerhaven"/>
    <x v="0"/>
    <x v="0"/>
    <s v="Direct"/>
    <n v="6"/>
    <n v="8"/>
    <n v="70.284400000000005"/>
  </r>
  <r>
    <s v="Import"/>
    <s v="Western Europe"/>
    <s v="Germany, Federal Republic of"/>
    <s v="Bremerhaven"/>
    <x v="22"/>
    <x v="0"/>
    <s v="Direct"/>
    <n v="2"/>
    <n v="2"/>
    <n v="37.939500000000002"/>
  </r>
  <r>
    <s v="Import"/>
    <s v="Western Europe"/>
    <s v="Germany, Federal Republic of"/>
    <s v="Bremerhaven"/>
    <x v="1"/>
    <x v="0"/>
    <s v="Direct"/>
    <n v="6"/>
    <n v="12"/>
    <n v="67.718000000000004"/>
  </r>
  <r>
    <s v="Import"/>
    <s v="Eastern Europe and Russia"/>
    <s v="Latvia"/>
    <s v="Riga"/>
    <x v="95"/>
    <x v="0"/>
    <s v="Direct"/>
    <n v="1"/>
    <n v="1"/>
    <n v="12.448"/>
  </r>
  <r>
    <s v="Import"/>
    <s v="Eastern Europe and Russia"/>
    <s v="Lithuania"/>
    <s v="Klaipeda"/>
    <x v="14"/>
    <x v="0"/>
    <s v="Direct"/>
    <n v="21"/>
    <n v="41"/>
    <n v="428.82400000000001"/>
  </r>
  <r>
    <s v="Import"/>
    <s v="Eastern Europe and Russia"/>
    <s v="Lithuania"/>
    <s v="Klaipeda"/>
    <x v="53"/>
    <x v="0"/>
    <s v="Direct"/>
    <n v="2"/>
    <n v="2"/>
    <n v="3.0718000000000001"/>
  </r>
  <r>
    <s v="Import"/>
    <s v="Eastern Europe and Russia"/>
    <s v="Lithuania"/>
    <s v="Klaipeda"/>
    <x v="1"/>
    <x v="0"/>
    <s v="Direct"/>
    <n v="2"/>
    <n v="3"/>
    <n v="3.218"/>
  </r>
  <r>
    <s v="Import"/>
    <s v="Eastern Europe and Russia"/>
    <s v="Poland"/>
    <s v="Gdansk"/>
    <x v="4"/>
    <x v="0"/>
    <s v="Direct"/>
    <n v="31"/>
    <n v="51"/>
    <n v="597.84889999999996"/>
  </r>
  <r>
    <s v="Import"/>
    <s v="Eastern Europe and Russia"/>
    <s v="Poland"/>
    <s v="Gdansk"/>
    <x v="15"/>
    <x v="0"/>
    <s v="Direct"/>
    <n v="1"/>
    <n v="2"/>
    <n v="10.335000000000001"/>
  </r>
  <r>
    <s v="Import"/>
    <s v="Eastern Europe and Russia"/>
    <s v="Poland"/>
    <s v="Gdansk"/>
    <x v="35"/>
    <x v="0"/>
    <s v="Direct"/>
    <n v="4"/>
    <n v="4"/>
    <n v="80.48"/>
  </r>
  <r>
    <s v="Import"/>
    <s v="Eastern Europe and Russia"/>
    <s v="Poland"/>
    <s v="Gdynia"/>
    <x v="4"/>
    <x v="0"/>
    <s v="Direct"/>
    <n v="2"/>
    <n v="2"/>
    <n v="4.7110000000000003"/>
  </r>
  <r>
    <s v="Import"/>
    <s v="Eastern Europe and Russia"/>
    <s v="Poland"/>
    <s v="Gdynia"/>
    <x v="15"/>
    <x v="0"/>
    <s v="Direct"/>
    <n v="1"/>
    <n v="1"/>
    <n v="6.3912000000000004"/>
  </r>
  <r>
    <s v="Import"/>
    <s v="Eastern Europe and Russia"/>
    <s v="Poland"/>
    <s v="Szczecin"/>
    <x v="27"/>
    <x v="0"/>
    <s v="Direct"/>
    <n v="1"/>
    <n v="1"/>
    <n v="10.08"/>
  </r>
  <r>
    <s v="Import"/>
    <s v="Eastern Europe and Russia"/>
    <s v="Romania"/>
    <s v="Constantza"/>
    <x v="16"/>
    <x v="0"/>
    <s v="Direct"/>
    <n v="1"/>
    <n v="1"/>
    <n v="2"/>
  </r>
  <r>
    <s v="Import"/>
    <s v="Eastern Europe and Russia"/>
    <s v="Romania"/>
    <s v="Constantza"/>
    <x v="5"/>
    <x v="0"/>
    <s v="Direct"/>
    <n v="1"/>
    <n v="2"/>
    <n v="4.25"/>
  </r>
  <r>
    <s v="Import"/>
    <s v="Eastern Europe and Russia"/>
    <s v="Russia"/>
    <s v="Russia - other"/>
    <x v="14"/>
    <x v="0"/>
    <s v="Direct"/>
    <n v="10"/>
    <n v="20"/>
    <n v="243.65"/>
  </r>
  <r>
    <s v="Import"/>
    <s v="Eastern Europe and Russia"/>
    <s v="Russia"/>
    <s v="St Petersburg"/>
    <x v="14"/>
    <x v="0"/>
    <s v="Direct"/>
    <n v="126"/>
    <n v="252"/>
    <n v="3032.2988999999998"/>
  </r>
  <r>
    <s v="Import"/>
    <s v="Eastern Europe and Russia"/>
    <s v="Ukraine"/>
    <s v="Odessa"/>
    <x v="5"/>
    <x v="0"/>
    <s v="Direct"/>
    <n v="2"/>
    <n v="4"/>
    <n v="47.956000000000003"/>
  </r>
  <r>
    <s v="Import"/>
    <s v="Indian Ocean Islands"/>
    <s v="Christmas Island"/>
    <s v="Christmas Island "/>
    <x v="16"/>
    <x v="0"/>
    <s v="Direct"/>
    <n v="2"/>
    <n v="2"/>
    <n v="13.132999999999999"/>
  </r>
  <r>
    <s v="Import"/>
    <s v="Indian Ocean Islands"/>
    <s v="Cocos Island"/>
    <s v="Cocos Island "/>
    <x v="12"/>
    <x v="0"/>
    <s v="Direct"/>
    <n v="58"/>
    <n v="58"/>
    <n v="116"/>
  </r>
  <r>
    <s v="Import"/>
    <s v="Indian Ocean Islands"/>
    <s v="Reunion"/>
    <s v="Pointe Des Galets"/>
    <x v="12"/>
    <x v="0"/>
    <s v="Direct"/>
    <n v="568"/>
    <n v="662"/>
    <n v="1347.2"/>
  </r>
  <r>
    <s v="Import"/>
    <s v="Japan"/>
    <s v="Japan"/>
    <s v="Hakata"/>
    <x v="1"/>
    <x v="0"/>
    <s v="Direct"/>
    <n v="2"/>
    <n v="4"/>
    <n v="22.172000000000001"/>
  </r>
  <r>
    <s v="Import"/>
    <s v="Japan"/>
    <s v="Japan"/>
    <s v="Hibikishinko"/>
    <x v="6"/>
    <x v="0"/>
    <s v="Direct"/>
    <n v="235"/>
    <n v="451"/>
    <n v="3288.4198000000001"/>
  </r>
  <r>
    <s v="Import"/>
    <s v="Japan"/>
    <s v="Japan"/>
    <s v="Japan - other"/>
    <x v="0"/>
    <x v="0"/>
    <s v="Direct"/>
    <n v="7"/>
    <n v="13"/>
    <n v="150.886"/>
  </r>
  <r>
    <s v="Import"/>
    <s v="Japan"/>
    <s v="Japan"/>
    <s v="Kanda"/>
    <x v="112"/>
    <x v="2"/>
    <s v="Direct"/>
    <n v="6"/>
    <n v="0"/>
    <n v="184290"/>
  </r>
  <r>
    <s v="Import"/>
    <s v="Japan"/>
    <s v="Japan"/>
    <s v="Kashima"/>
    <x v="92"/>
    <x v="2"/>
    <s v="Direct"/>
    <n v="1"/>
    <n v="0"/>
    <n v="12744.16"/>
  </r>
  <r>
    <s v="Import"/>
    <s v="Japan"/>
    <s v="Japan"/>
    <s v="Kobe"/>
    <x v="37"/>
    <x v="0"/>
    <s v="Direct"/>
    <n v="4"/>
    <n v="8"/>
    <n v="94.31"/>
  </r>
  <r>
    <s v="Import"/>
    <s v="Japan"/>
    <s v="Japan"/>
    <s v="Kobe"/>
    <x v="41"/>
    <x v="0"/>
    <s v="Direct"/>
    <n v="3"/>
    <n v="3"/>
    <n v="9.3307000000000002"/>
  </r>
  <r>
    <s v="Import"/>
    <s v="Japan"/>
    <s v="Japan"/>
    <s v="Kobe"/>
    <x v="22"/>
    <x v="1"/>
    <s v="Direct"/>
    <n v="50"/>
    <n v="0"/>
    <n v="226.18100000000001"/>
  </r>
  <r>
    <s v="Import"/>
    <s v="Japan"/>
    <s v="Japan"/>
    <s v="Kobe"/>
    <x v="22"/>
    <x v="0"/>
    <s v="Direct"/>
    <n v="22"/>
    <n v="32"/>
    <n v="394.61700000000002"/>
  </r>
  <r>
    <s v="Import"/>
    <s v="Japan"/>
    <s v="Japan"/>
    <s v="Kobe"/>
    <x v="52"/>
    <x v="0"/>
    <s v="Direct"/>
    <n v="1"/>
    <n v="1"/>
    <n v="20.423999999999999"/>
  </r>
  <r>
    <s v="Import"/>
    <s v="Japan"/>
    <s v="Japan"/>
    <s v="Kobe"/>
    <x v="9"/>
    <x v="0"/>
    <s v="Direct"/>
    <n v="4"/>
    <n v="7"/>
    <n v="46.542999999999999"/>
  </r>
  <r>
    <s v="Import"/>
    <s v="Japan"/>
    <s v="Japan"/>
    <s v="Nagoya"/>
    <x v="80"/>
    <x v="0"/>
    <s v="Direct"/>
    <n v="19"/>
    <n v="19"/>
    <n v="279.7"/>
  </r>
  <r>
    <s v="Import"/>
    <s v="Western Europe"/>
    <s v="France"/>
    <s v="Le Havre"/>
    <x v="41"/>
    <x v="0"/>
    <s v="Direct"/>
    <n v="31"/>
    <n v="58"/>
    <n v="175.57"/>
  </r>
  <r>
    <s v="Import"/>
    <s v="Western Europe"/>
    <s v="France"/>
    <s v="Le Havre"/>
    <x v="27"/>
    <x v="0"/>
    <s v="Direct"/>
    <n v="37"/>
    <n v="70"/>
    <n v="319.37150000000003"/>
  </r>
  <r>
    <s v="Import"/>
    <s v="Western Europe"/>
    <s v="France"/>
    <s v="Le Havre"/>
    <x v="43"/>
    <x v="0"/>
    <s v="Direct"/>
    <n v="1"/>
    <n v="2"/>
    <n v="8.1999999999999993"/>
  </r>
  <r>
    <s v="Import"/>
    <s v="Western Europe"/>
    <s v="France"/>
    <s v="Le Havre"/>
    <x v="17"/>
    <x v="0"/>
    <s v="Direct"/>
    <n v="4"/>
    <n v="7"/>
    <n v="67.992099999999994"/>
  </r>
  <r>
    <s v="Import"/>
    <s v="Western Europe"/>
    <s v="Germany, Federal Republic of"/>
    <s v="Bremen"/>
    <x v="65"/>
    <x v="0"/>
    <s v="Direct"/>
    <n v="1"/>
    <n v="1"/>
    <n v="1.8816999999999999"/>
  </r>
  <r>
    <s v="Import"/>
    <s v="Western Europe"/>
    <s v="Germany, Federal Republic of"/>
    <s v="Bremen"/>
    <x v="4"/>
    <x v="0"/>
    <s v="Direct"/>
    <n v="6"/>
    <n v="12"/>
    <n v="73.701400000000007"/>
  </r>
  <r>
    <s v="Import"/>
    <s v="Western Europe"/>
    <s v="Germany, Federal Republic of"/>
    <s v="Bremerhaven"/>
    <x v="3"/>
    <x v="0"/>
    <s v="Direct"/>
    <n v="8"/>
    <n v="10"/>
    <n v="118.1557"/>
  </r>
  <r>
    <s v="Import"/>
    <s v="Western Europe"/>
    <s v="Germany, Federal Republic of"/>
    <s v="Bremerhaven"/>
    <x v="53"/>
    <x v="0"/>
    <s v="Direct"/>
    <n v="4"/>
    <n v="6"/>
    <n v="30.946000000000002"/>
  </r>
  <r>
    <s v="Import"/>
    <s v="Western Europe"/>
    <s v="Germany, Federal Republic of"/>
    <s v="Bremerhaven"/>
    <x v="34"/>
    <x v="1"/>
    <s v="Direct"/>
    <n v="1482"/>
    <n v="0"/>
    <n v="2504.4825999999998"/>
  </r>
  <r>
    <s v="Import"/>
    <s v="Western Europe"/>
    <s v="Germany, Federal Republic of"/>
    <s v="Bremerhaven"/>
    <x v="77"/>
    <x v="0"/>
    <s v="Direct"/>
    <n v="1"/>
    <n v="2"/>
    <n v="21.3276"/>
  </r>
  <r>
    <s v="Import"/>
    <s v="Western Europe"/>
    <s v="Germany, Federal Republic of"/>
    <s v="Bremerhaven"/>
    <x v="35"/>
    <x v="0"/>
    <s v="Direct"/>
    <n v="6"/>
    <n v="12"/>
    <n v="70.599900000000005"/>
  </r>
  <r>
    <s v="Import"/>
    <s v="Western Europe"/>
    <s v="Germany, Federal Republic of"/>
    <s v="Bremerhaven"/>
    <x v="8"/>
    <x v="1"/>
    <s v="Direct"/>
    <n v="336"/>
    <n v="0"/>
    <n v="1481.3309999999999"/>
  </r>
  <r>
    <s v="Import"/>
    <s v="Western Europe"/>
    <s v="Germany, Federal Republic of"/>
    <s v="Bremerhaven"/>
    <x v="79"/>
    <x v="0"/>
    <s v="Direct"/>
    <n v="10"/>
    <n v="11"/>
    <n v="153.548"/>
  </r>
  <r>
    <s v="Import"/>
    <s v="Western Europe"/>
    <s v="Germany, Federal Republic of"/>
    <s v="Bremerhaven"/>
    <x v="16"/>
    <x v="0"/>
    <s v="Direct"/>
    <n v="2"/>
    <n v="4"/>
    <n v="7.5270000000000001"/>
  </r>
  <r>
    <s v="Import"/>
    <s v="Western Europe"/>
    <s v="Germany, Federal Republic of"/>
    <s v="Bremerhaven"/>
    <x v="5"/>
    <x v="0"/>
    <s v="Direct"/>
    <n v="11"/>
    <n v="21"/>
    <n v="137.07939999999999"/>
  </r>
  <r>
    <s v="Import"/>
    <s v="Western Europe"/>
    <s v="Germany, Federal Republic of"/>
    <s v="Bremerhaven"/>
    <x v="6"/>
    <x v="0"/>
    <s v="Direct"/>
    <n v="1"/>
    <n v="2"/>
    <n v="6.4172000000000002"/>
  </r>
  <r>
    <s v="Import"/>
    <s v="Western Europe"/>
    <s v="Germany, Federal Republic of"/>
    <s v="Duisburg"/>
    <x v="0"/>
    <x v="0"/>
    <s v="Direct"/>
    <n v="3"/>
    <n v="5"/>
    <n v="26.699200000000001"/>
  </r>
  <r>
    <s v="Import"/>
    <s v="Western Europe"/>
    <s v="Germany, Federal Republic of"/>
    <s v="Germany-Other"/>
    <x v="3"/>
    <x v="0"/>
    <s v="Direct"/>
    <n v="6"/>
    <n v="11"/>
    <n v="74.283799999999999"/>
  </r>
  <r>
    <s v="Import"/>
    <s v="Western Europe"/>
    <s v="Germany, Federal Republic of"/>
    <s v="Germany-Other"/>
    <x v="74"/>
    <x v="0"/>
    <s v="Direct"/>
    <n v="2"/>
    <n v="4"/>
    <n v="25.28"/>
  </r>
  <r>
    <s v="Import"/>
    <s v="Western Europe"/>
    <s v="Germany, Federal Republic of"/>
    <s v="Germany-Other"/>
    <x v="1"/>
    <x v="0"/>
    <s v="Direct"/>
    <n v="7"/>
    <n v="12"/>
    <n v="33.666699999999999"/>
  </r>
  <r>
    <s v="Import"/>
    <s v="Western Europe"/>
    <s v="Germany, Federal Republic of"/>
    <s v="Germany-Other"/>
    <x v="77"/>
    <x v="0"/>
    <s v="Direct"/>
    <n v="1"/>
    <n v="1"/>
    <n v="8.4649999999999999"/>
  </r>
  <r>
    <s v="Import"/>
    <s v="Western Europe"/>
    <s v="Germany, Federal Republic of"/>
    <s v="Germany-Other"/>
    <x v="38"/>
    <x v="0"/>
    <s v="Direct"/>
    <n v="1"/>
    <n v="1"/>
    <n v="1.6549"/>
  </r>
  <r>
    <s v="Import"/>
    <s v="Western Europe"/>
    <s v="Germany, Federal Republic of"/>
    <s v="Hamburg"/>
    <x v="2"/>
    <x v="0"/>
    <s v="Direct"/>
    <n v="4"/>
    <n v="7"/>
    <n v="19.5227"/>
  </r>
  <r>
    <s v="Import"/>
    <s v="Western Europe"/>
    <s v="Germany, Federal Republic of"/>
    <s v="Hamburg"/>
    <x v="65"/>
    <x v="0"/>
    <s v="Direct"/>
    <n v="8"/>
    <n v="15"/>
    <n v="135.22640000000001"/>
  </r>
  <r>
    <s v="Import"/>
    <s v="Western Europe"/>
    <s v="Germany, Federal Republic of"/>
    <s v="Hamburg"/>
    <x v="75"/>
    <x v="0"/>
    <s v="Direct"/>
    <n v="1"/>
    <n v="1"/>
    <n v="21.847000000000001"/>
  </r>
  <r>
    <s v="Import"/>
    <s v="Western Europe"/>
    <s v="Germany, Federal Republic of"/>
    <s v="Hamburg"/>
    <x v="4"/>
    <x v="0"/>
    <s v="Direct"/>
    <n v="90"/>
    <n v="159"/>
    <n v="1163.7055"/>
  </r>
  <r>
    <s v="Import"/>
    <s v="Western Europe"/>
    <s v="Spain"/>
    <s v="Valencia"/>
    <x v="38"/>
    <x v="0"/>
    <s v="Direct"/>
    <n v="2"/>
    <n v="2"/>
    <n v="2.0356000000000001"/>
  </r>
  <r>
    <s v="Import"/>
    <s v="Western Europe"/>
    <s v="Spain"/>
    <s v="Valencia"/>
    <x v="9"/>
    <x v="0"/>
    <s v="Direct"/>
    <n v="3"/>
    <n v="3"/>
    <n v="52.739800000000002"/>
  </r>
  <r>
    <s v="Import"/>
    <s v="Western Europe"/>
    <s v="Spain"/>
    <s v="Vigo"/>
    <x v="3"/>
    <x v="0"/>
    <s v="Direct"/>
    <n v="1"/>
    <n v="1"/>
    <n v="18.332000000000001"/>
  </r>
  <r>
    <s v="Import"/>
    <s v="Western Europe"/>
    <s v="Germany, Federal Republic of"/>
    <s v="Hamburg"/>
    <x v="23"/>
    <x v="0"/>
    <s v="Direct"/>
    <n v="2"/>
    <n v="4"/>
    <n v="48.28"/>
  </r>
  <r>
    <s v="Import"/>
    <s v="Western Europe"/>
    <s v="Germany, Federal Republic of"/>
    <s v="Hamburg"/>
    <x v="35"/>
    <x v="0"/>
    <s v="Direct"/>
    <n v="10"/>
    <n v="13"/>
    <n v="101.7487"/>
  </r>
  <r>
    <s v="Import"/>
    <s v="Western Europe"/>
    <s v="Germany, Federal Republic of"/>
    <s v="Hamburg"/>
    <x v="44"/>
    <x v="0"/>
    <s v="Direct"/>
    <n v="6"/>
    <n v="6"/>
    <n v="54.590800000000002"/>
  </r>
  <r>
    <s v="Import"/>
    <s v="Western Europe"/>
    <s v="Germany, Federal Republic of"/>
    <s v="Hamburg"/>
    <x v="95"/>
    <x v="0"/>
    <s v="Direct"/>
    <n v="1"/>
    <n v="2"/>
    <n v="9.74"/>
  </r>
  <r>
    <s v="Import"/>
    <s v="Western Europe"/>
    <s v="Germany, Federal Republic of"/>
    <s v="Hamburg"/>
    <x v="104"/>
    <x v="0"/>
    <s v="Direct"/>
    <n v="1"/>
    <n v="1"/>
    <n v="22.092400000000001"/>
  </r>
  <r>
    <s v="Import"/>
    <s v="Western Europe"/>
    <s v="Germany, Federal Republic of"/>
    <s v="SCHWARZENBERG"/>
    <x v="4"/>
    <x v="0"/>
    <s v="Direct"/>
    <n v="1"/>
    <n v="1"/>
    <n v="2.016"/>
  </r>
  <r>
    <s v="Import"/>
    <s v="Western Europe"/>
    <s v="Germany, Federal Republic of"/>
    <s v="Wilhelmshaven"/>
    <x v="74"/>
    <x v="0"/>
    <s v="Direct"/>
    <n v="1"/>
    <n v="2"/>
    <n v="12.98"/>
  </r>
  <r>
    <s v="Import"/>
    <s v="Western Europe"/>
    <s v="Germany, Federal Republic of"/>
    <s v="Wilhelmshaven"/>
    <x v="53"/>
    <x v="0"/>
    <s v="Direct"/>
    <n v="1"/>
    <n v="2"/>
    <n v="5.2569999999999997"/>
  </r>
  <r>
    <s v="Import"/>
    <s v="Western Europe"/>
    <s v="Germany, Federal Republic of"/>
    <s v="Wilhelmshaven"/>
    <x v="5"/>
    <x v="0"/>
    <s v="Direct"/>
    <n v="5"/>
    <n v="10"/>
    <n v="21.580100000000002"/>
  </r>
  <r>
    <s v="Import"/>
    <s v="Western Europe"/>
    <s v="Netherlands"/>
    <s v="Netherlands - other"/>
    <x v="74"/>
    <x v="0"/>
    <s v="Direct"/>
    <n v="1"/>
    <n v="1"/>
    <n v="9.6"/>
  </r>
  <r>
    <s v="Import"/>
    <s v="Western Europe"/>
    <s v="Netherlands"/>
    <s v="Netherlands - other"/>
    <x v="1"/>
    <x v="0"/>
    <s v="Direct"/>
    <n v="1"/>
    <n v="1"/>
    <n v="20.213000000000001"/>
  </r>
  <r>
    <s v="Import"/>
    <s v="Western Europe"/>
    <s v="Netherlands"/>
    <s v="Netherlands - other"/>
    <x v="27"/>
    <x v="0"/>
    <s v="Direct"/>
    <n v="2"/>
    <n v="3"/>
    <n v="23.343"/>
  </r>
  <r>
    <s v="Import"/>
    <s v="Western Europe"/>
    <s v="Netherlands"/>
    <s v="Rotterdam"/>
    <x v="2"/>
    <x v="0"/>
    <s v="Direct"/>
    <n v="3"/>
    <n v="5"/>
    <n v="7.9246999999999996"/>
  </r>
  <r>
    <s v="Import"/>
    <s v="Western Europe"/>
    <s v="Netherlands"/>
    <s v="Rotterdam"/>
    <x v="55"/>
    <x v="0"/>
    <s v="Direct"/>
    <n v="24"/>
    <n v="33"/>
    <n v="296.9425"/>
  </r>
  <r>
    <s v="Import"/>
    <s v="Western Europe"/>
    <s v="Netherlands"/>
    <s v="Rotterdam"/>
    <x v="65"/>
    <x v="0"/>
    <s v="Direct"/>
    <n v="3"/>
    <n v="6"/>
    <n v="39.895200000000003"/>
  </r>
  <r>
    <s v="Import"/>
    <s v="Western Europe"/>
    <s v="Netherlands"/>
    <s v="Rotterdam"/>
    <x v="7"/>
    <x v="0"/>
    <s v="Direct"/>
    <n v="2"/>
    <n v="3"/>
    <n v="36.155000000000001"/>
  </r>
  <r>
    <s v="Import"/>
    <s v="Western Europe"/>
    <s v="Netherlands"/>
    <s v="Rotterdam"/>
    <x v="59"/>
    <x v="0"/>
    <s v="Direct"/>
    <n v="9"/>
    <n v="10"/>
    <n v="129.08199999999999"/>
  </r>
  <r>
    <s v="Import"/>
    <s v="Western Europe"/>
    <s v="Netherlands"/>
    <s v="Rotterdam"/>
    <x v="8"/>
    <x v="0"/>
    <s v="Direct"/>
    <n v="17"/>
    <n v="28"/>
    <n v="157.24260000000001"/>
  </r>
  <r>
    <s v="Import"/>
    <s v="Western Europe"/>
    <s v="Netherlands"/>
    <s v="Rotterdam"/>
    <x v="44"/>
    <x v="0"/>
    <s v="Direct"/>
    <n v="9"/>
    <n v="9"/>
    <n v="160.42509999999999"/>
  </r>
  <r>
    <s v="Import"/>
    <s v="Western Europe"/>
    <s v="Netherlands"/>
    <s v="Rotterdam"/>
    <x v="21"/>
    <x v="0"/>
    <s v="Direct"/>
    <n v="47"/>
    <n v="64"/>
    <n v="1064.461"/>
  </r>
  <r>
    <s v="Import"/>
    <s v="Western Europe"/>
    <s v="Netherlands"/>
    <s v="Rotterdam"/>
    <x v="95"/>
    <x v="0"/>
    <s v="Direct"/>
    <n v="19"/>
    <n v="22"/>
    <n v="340.20580000000001"/>
  </r>
  <r>
    <s v="Import"/>
    <s v="Western Europe"/>
    <s v="Netherlands"/>
    <s v="Rotterdam"/>
    <x v="9"/>
    <x v="0"/>
    <s v="Direct"/>
    <n v="15"/>
    <n v="27"/>
    <n v="185.78"/>
  </r>
  <r>
    <s v="Import"/>
    <s v="Western Europe"/>
    <s v="Portugal"/>
    <s v="Leixoes"/>
    <x v="80"/>
    <x v="0"/>
    <s v="Direct"/>
    <n v="1"/>
    <n v="1"/>
    <n v="19.890699999999999"/>
  </r>
  <r>
    <s v="Import"/>
    <s v="Western Europe"/>
    <s v="Portugal"/>
    <s v="Leixoes"/>
    <x v="14"/>
    <x v="0"/>
    <s v="Direct"/>
    <n v="1"/>
    <n v="1"/>
    <n v="15.048999999999999"/>
  </r>
  <r>
    <s v="Import"/>
    <s v="Western Europe"/>
    <s v="Portugal"/>
    <s v="Leixoes"/>
    <x v="53"/>
    <x v="0"/>
    <s v="Direct"/>
    <n v="7"/>
    <n v="12"/>
    <n v="12.0054"/>
  </r>
  <r>
    <s v="Import"/>
    <s v="Western Europe"/>
    <s v="Portugal"/>
    <s v="Leixoes"/>
    <x v="1"/>
    <x v="0"/>
    <s v="Direct"/>
    <n v="4"/>
    <n v="6"/>
    <n v="15.94"/>
  </r>
  <r>
    <s v="Import"/>
    <s v="Western Europe"/>
    <s v="Portugal"/>
    <s v="Leixoes"/>
    <x v="79"/>
    <x v="0"/>
    <s v="Direct"/>
    <n v="1"/>
    <n v="1"/>
    <n v="19.013999999999999"/>
  </r>
  <r>
    <s v="Import"/>
    <s v="Western Europe"/>
    <s v="Portugal"/>
    <s v="Leixoes"/>
    <x v="6"/>
    <x v="0"/>
    <s v="Direct"/>
    <n v="1"/>
    <n v="2"/>
    <n v="8.2880000000000003"/>
  </r>
  <r>
    <s v="Import"/>
    <s v="Japan"/>
    <s v="Japan"/>
    <s v="Nagoya"/>
    <x v="41"/>
    <x v="0"/>
    <s v="Direct"/>
    <n v="2"/>
    <n v="3"/>
    <n v="13.3087"/>
  </r>
  <r>
    <s v="Import"/>
    <s v="Japan"/>
    <s v="Japan"/>
    <s v="Nagoya"/>
    <x v="22"/>
    <x v="0"/>
    <s v="Direct"/>
    <n v="5"/>
    <n v="10"/>
    <n v="60.988999999999997"/>
  </r>
  <r>
    <s v="Import"/>
    <s v="Japan"/>
    <s v="Japan"/>
    <s v="Nagoya"/>
    <x v="1"/>
    <x v="0"/>
    <s v="Direct"/>
    <n v="14"/>
    <n v="21"/>
    <n v="64.918999999999997"/>
  </r>
  <r>
    <s v="Import"/>
    <s v="Japan"/>
    <s v="Japan"/>
    <s v="Niigata"/>
    <x v="17"/>
    <x v="0"/>
    <s v="Direct"/>
    <n v="1"/>
    <n v="1"/>
    <n v="13.305999999999999"/>
  </r>
  <r>
    <s v="Import"/>
    <s v="Japan"/>
    <s v="Japan"/>
    <s v="Oita"/>
    <x v="0"/>
    <x v="0"/>
    <s v="Direct"/>
    <n v="3"/>
    <n v="3"/>
    <n v="75.33"/>
  </r>
  <r>
    <s v="Import"/>
    <s v="Japan"/>
    <s v="Japan"/>
    <s v="Oita"/>
    <x v="108"/>
    <x v="2"/>
    <s v="Direct"/>
    <n v="2"/>
    <n v="0"/>
    <n v="46230"/>
  </r>
  <r>
    <s v="Import"/>
    <s v="Japan"/>
    <s v="Japan"/>
    <s v="Osaka"/>
    <x v="0"/>
    <x v="0"/>
    <s v="Direct"/>
    <n v="8"/>
    <n v="8"/>
    <n v="139.43"/>
  </r>
  <r>
    <s v="Import"/>
    <s v="Japan"/>
    <s v="Japan"/>
    <s v="Osaka"/>
    <x v="8"/>
    <x v="0"/>
    <s v="Direct"/>
    <n v="13"/>
    <n v="21"/>
    <n v="126.84699999999999"/>
  </r>
  <r>
    <s v="Import"/>
    <s v="Japan"/>
    <s v="Japan"/>
    <s v="Osaka"/>
    <x v="38"/>
    <x v="0"/>
    <s v="Direct"/>
    <n v="4"/>
    <n v="4"/>
    <n v="26.004999999999999"/>
  </r>
  <r>
    <s v="Import"/>
    <s v="Japan"/>
    <s v="Japan"/>
    <s v="Shibushi"/>
    <x v="6"/>
    <x v="0"/>
    <s v="Direct"/>
    <n v="5"/>
    <n v="7"/>
    <n v="34.210999999999999"/>
  </r>
  <r>
    <s v="Import"/>
    <s v="Japan"/>
    <s v="Japan"/>
    <s v="Shimizu"/>
    <x v="0"/>
    <x v="0"/>
    <s v="Direct"/>
    <n v="48"/>
    <n v="48"/>
    <n v="1104.76"/>
  </r>
  <r>
    <s v="Import"/>
    <s v="Japan"/>
    <s v="Japan"/>
    <s v="Shimizu"/>
    <x v="8"/>
    <x v="0"/>
    <s v="Direct"/>
    <n v="24"/>
    <n v="48"/>
    <n v="114.372"/>
  </r>
  <r>
    <s v="Import"/>
    <s v="Japan"/>
    <s v="Japan"/>
    <s v="Tokyo"/>
    <x v="37"/>
    <x v="0"/>
    <s v="Direct"/>
    <n v="3"/>
    <n v="4"/>
    <n v="22.337"/>
  </r>
  <r>
    <s v="Import"/>
    <s v="Japan"/>
    <s v="Japan"/>
    <s v="Tokyo"/>
    <x v="41"/>
    <x v="0"/>
    <s v="Direct"/>
    <n v="1"/>
    <n v="2"/>
    <n v="3.988"/>
  </r>
  <r>
    <s v="Import"/>
    <s v="Japan"/>
    <s v="Japan"/>
    <s v="Tokyo"/>
    <x v="27"/>
    <x v="0"/>
    <s v="Direct"/>
    <n v="2"/>
    <n v="2"/>
    <n v="12.672000000000001"/>
  </r>
  <r>
    <s v="Import"/>
    <s v="Japan"/>
    <s v="Japan"/>
    <s v="Tokyo"/>
    <x v="9"/>
    <x v="0"/>
    <s v="Direct"/>
    <n v="9"/>
    <n v="18"/>
    <n v="126.24299999999999"/>
  </r>
  <r>
    <s v="Import"/>
    <s v="Japan"/>
    <s v="Japan"/>
    <s v="Yokohama"/>
    <x v="0"/>
    <x v="0"/>
    <s v="Direct"/>
    <n v="32"/>
    <n v="36"/>
    <n v="486.65960000000001"/>
  </r>
  <r>
    <s v="Import"/>
    <s v="Japan"/>
    <s v="Japan"/>
    <s v="Yokohama"/>
    <x v="15"/>
    <x v="0"/>
    <s v="Direct"/>
    <n v="4"/>
    <n v="6"/>
    <n v="10.790800000000001"/>
  </r>
  <r>
    <s v="Import"/>
    <s v="Japan"/>
    <s v="Japan"/>
    <s v="Yokohama"/>
    <x v="34"/>
    <x v="1"/>
    <s v="Direct"/>
    <n v="1859"/>
    <n v="0"/>
    <n v="2878.002"/>
  </r>
  <r>
    <s v="Import"/>
    <s v="Japan"/>
    <s v="Japan"/>
    <s v="Yokohama"/>
    <x v="35"/>
    <x v="0"/>
    <s v="Direct"/>
    <n v="44"/>
    <n v="45"/>
    <n v="488.01440000000002"/>
  </r>
  <r>
    <s v="Import"/>
    <s v="Japan"/>
    <s v="Japan"/>
    <s v="Yokohama"/>
    <x v="8"/>
    <x v="1"/>
    <s v="Direct"/>
    <n v="8"/>
    <n v="0"/>
    <n v="25.72"/>
  </r>
  <r>
    <s v="Import"/>
    <s v="Japan"/>
    <s v="Japan"/>
    <s v="Yokohama"/>
    <x v="6"/>
    <x v="0"/>
    <s v="Direct"/>
    <n v="34"/>
    <n v="53"/>
    <n v="218.08099999999999"/>
  </r>
  <r>
    <s v="Import"/>
    <s v="Mediterranean"/>
    <s v="Albania"/>
    <s v="Durres"/>
    <x v="4"/>
    <x v="0"/>
    <s v="Direct"/>
    <n v="1"/>
    <n v="1"/>
    <n v="1.7547999999999999"/>
  </r>
  <r>
    <s v="Import"/>
    <s v="Mediterranean"/>
    <s v="Croatia"/>
    <s v="Rijeka Bakar"/>
    <x v="63"/>
    <x v="0"/>
    <s v="Direct"/>
    <n v="11"/>
    <n v="11"/>
    <n v="230.703"/>
  </r>
  <r>
    <s v="Import"/>
    <s v="Mediterranean"/>
    <s v="Croatia"/>
    <s v="Rijeka Bakar"/>
    <x v="53"/>
    <x v="0"/>
    <s v="Direct"/>
    <n v="1"/>
    <n v="2"/>
    <n v="8.8520000000000003"/>
  </r>
  <r>
    <s v="Import"/>
    <s v="Mediterranean"/>
    <s v="Croatia"/>
    <s v="Rijeka Bakar"/>
    <x v="1"/>
    <x v="0"/>
    <s v="Direct"/>
    <n v="2"/>
    <n v="4"/>
    <n v="14.829000000000001"/>
  </r>
  <r>
    <s v="Import"/>
    <s v="Mediterranean"/>
    <s v="Croatia"/>
    <s v="Rijeka Bakar"/>
    <x v="71"/>
    <x v="0"/>
    <s v="Direct"/>
    <n v="1"/>
    <n v="2"/>
    <n v="9.35"/>
  </r>
  <r>
    <s v="Import"/>
    <s v="Mediterranean"/>
    <s v="Greece"/>
    <s v="Piraeus"/>
    <x v="80"/>
    <x v="0"/>
    <s v="Direct"/>
    <n v="1"/>
    <n v="1"/>
    <n v="2.0339999999999998"/>
  </r>
  <r>
    <s v="Import"/>
    <s v="Mediterranean"/>
    <s v="Greece"/>
    <s v="Piraeus"/>
    <x v="43"/>
    <x v="0"/>
    <s v="Direct"/>
    <n v="1"/>
    <n v="1"/>
    <n v="2.2303999999999999"/>
  </r>
  <r>
    <s v="Import"/>
    <s v="Mediterranean"/>
    <s v="Greece"/>
    <s v="Thessaloniki"/>
    <x v="64"/>
    <x v="0"/>
    <s v="Direct"/>
    <n v="18"/>
    <n v="18"/>
    <n v="311.56240000000003"/>
  </r>
  <r>
    <s v="Import"/>
    <s v="Mediterranean"/>
    <s v="Greece"/>
    <s v="Thessaloniki"/>
    <x v="1"/>
    <x v="0"/>
    <s v="Direct"/>
    <n v="6"/>
    <n v="11"/>
    <n v="66.92"/>
  </r>
  <r>
    <s v="Import"/>
    <s v="Mediterranean"/>
    <s v="Greece"/>
    <s v="Thessaloniki"/>
    <x v="77"/>
    <x v="0"/>
    <s v="Direct"/>
    <n v="1"/>
    <n v="1"/>
    <n v="0.71599999999999997"/>
  </r>
  <r>
    <s v="Import"/>
    <s v="Western Europe"/>
    <s v="Portugal"/>
    <s v="Lisbon"/>
    <x v="35"/>
    <x v="0"/>
    <s v="Direct"/>
    <n v="1"/>
    <n v="2"/>
    <n v="6.9965999999999999"/>
  </r>
  <r>
    <s v="Import"/>
    <s v="Western Europe"/>
    <s v="Spain"/>
    <s v="Algeciras"/>
    <x v="3"/>
    <x v="0"/>
    <s v="Direct"/>
    <n v="4"/>
    <n v="4"/>
    <n v="79.040000000000006"/>
  </r>
  <r>
    <s v="Import"/>
    <s v="Western Europe"/>
    <s v="Spain"/>
    <s v="Algeciras"/>
    <x v="62"/>
    <x v="0"/>
    <s v="Direct"/>
    <n v="38"/>
    <n v="38"/>
    <n v="596.61800000000005"/>
  </r>
  <r>
    <s v="Import"/>
    <s v="Western Europe"/>
    <s v="Spain"/>
    <s v="Algeciras"/>
    <x v="64"/>
    <x v="0"/>
    <s v="Direct"/>
    <n v="5"/>
    <n v="7"/>
    <n v="96.618700000000004"/>
  </r>
  <r>
    <s v="Import"/>
    <s v="Western Europe"/>
    <s v="Spain"/>
    <s v="Algeciras"/>
    <x v="5"/>
    <x v="0"/>
    <s v="Direct"/>
    <n v="2"/>
    <n v="2"/>
    <n v="16.302"/>
  </r>
  <r>
    <s v="Import"/>
    <s v="Western Europe"/>
    <s v="Spain"/>
    <s v="Barcelona"/>
    <x v="0"/>
    <x v="0"/>
    <s v="Direct"/>
    <n v="15"/>
    <n v="16"/>
    <n v="202.98"/>
  </r>
  <r>
    <s v="Import"/>
    <s v="Western Europe"/>
    <s v="Spain"/>
    <s v="Barcelona"/>
    <x v="8"/>
    <x v="0"/>
    <s v="Direct"/>
    <n v="7"/>
    <n v="7"/>
    <n v="135.88499999999999"/>
  </r>
  <r>
    <s v="Import"/>
    <s v="Western Europe"/>
    <s v="Spain"/>
    <s v="Barcelona"/>
    <x v="44"/>
    <x v="0"/>
    <s v="Direct"/>
    <n v="2"/>
    <n v="2"/>
    <n v="24.577999999999999"/>
  </r>
  <r>
    <s v="Import"/>
    <s v="Western Europe"/>
    <s v="Spain"/>
    <s v="Barcelona"/>
    <x v="9"/>
    <x v="1"/>
    <s v="Direct"/>
    <n v="1"/>
    <n v="0"/>
    <n v="31.9"/>
  </r>
  <r>
    <s v="Import"/>
    <s v="Western Europe"/>
    <s v="Spain"/>
    <s v="Bilbao"/>
    <x v="3"/>
    <x v="0"/>
    <s v="Direct"/>
    <n v="1"/>
    <n v="1"/>
    <n v="17.079999999999998"/>
  </r>
  <r>
    <s v="Import"/>
    <s v="Western Europe"/>
    <s v="Spain"/>
    <s v="Bilbao"/>
    <x v="28"/>
    <x v="0"/>
    <s v="Direct"/>
    <n v="1"/>
    <n v="2"/>
    <n v="14.125999999999999"/>
  </r>
  <r>
    <s v="Import"/>
    <s v="Western Europe"/>
    <s v="Spain"/>
    <s v="Bilbao"/>
    <x v="1"/>
    <x v="0"/>
    <s v="Direct"/>
    <n v="10"/>
    <n v="15"/>
    <n v="85.037000000000006"/>
  </r>
  <r>
    <s v="Import"/>
    <s v="Western Europe"/>
    <s v="Spain"/>
    <s v="Bilbao"/>
    <x v="5"/>
    <x v="0"/>
    <s v="Direct"/>
    <n v="3"/>
    <n v="6"/>
    <n v="67.472999999999999"/>
  </r>
  <r>
    <s v="Import"/>
    <s v="Western Europe"/>
    <s v="Spain"/>
    <s v="Cantoria"/>
    <x v="3"/>
    <x v="0"/>
    <s v="Direct"/>
    <n v="3"/>
    <n v="3"/>
    <n v="56.16"/>
  </r>
  <r>
    <s v="Import"/>
    <s v="Western Europe"/>
    <s v="Spain"/>
    <s v="La Roda De Andalucia"/>
    <x v="35"/>
    <x v="0"/>
    <s v="Direct"/>
    <n v="2"/>
    <n v="2"/>
    <n v="36.564999999999998"/>
  </r>
  <r>
    <s v="Import"/>
    <s v="Western Europe"/>
    <s v="Spain"/>
    <s v="Santander"/>
    <x v="19"/>
    <x v="1"/>
    <s v="Direct"/>
    <n v="1"/>
    <n v="0"/>
    <n v="1.6890000000000001"/>
  </r>
  <r>
    <s v="Import"/>
    <s v="Western Europe"/>
    <s v="Spain"/>
    <s v="Spain - other"/>
    <x v="21"/>
    <x v="0"/>
    <s v="Direct"/>
    <n v="1"/>
    <n v="1"/>
    <n v="23.939"/>
  </r>
  <r>
    <s v="Import"/>
    <s v="Western Europe"/>
    <s v="Spain"/>
    <s v="Spain - other"/>
    <x v="95"/>
    <x v="0"/>
    <s v="Direct"/>
    <n v="4"/>
    <n v="8"/>
    <n v="96.096000000000004"/>
  </r>
  <r>
    <s v="Import"/>
    <s v="Western Europe"/>
    <s v="Spain"/>
    <s v="Spain - other"/>
    <x v="17"/>
    <x v="0"/>
    <s v="Direct"/>
    <n v="1"/>
    <n v="1"/>
    <n v="2.0819999999999999"/>
  </r>
  <r>
    <s v="Import"/>
    <s v="Western Europe"/>
    <s v="Spain"/>
    <s v="Tarragona"/>
    <x v="1"/>
    <x v="1"/>
    <s v="Direct"/>
    <n v="2"/>
    <n v="0"/>
    <n v="8.9239999999999995"/>
  </r>
  <r>
    <s v="Import"/>
    <s v="Western Europe"/>
    <s v="Spain"/>
    <s v="Valencia"/>
    <x v="80"/>
    <x v="0"/>
    <s v="Direct"/>
    <n v="1"/>
    <n v="1"/>
    <n v="20.3355"/>
  </r>
  <r>
    <s v="Import"/>
    <s v="Western Europe"/>
    <s v="Spain"/>
    <s v="Valencia"/>
    <x v="62"/>
    <x v="0"/>
    <s v="Direct"/>
    <n v="4"/>
    <n v="4"/>
    <n v="76.858000000000004"/>
  </r>
  <r>
    <s v="Import"/>
    <s v="Western Europe"/>
    <s v="Spain"/>
    <s v="Valencia"/>
    <x v="64"/>
    <x v="0"/>
    <s v="Direct"/>
    <n v="14"/>
    <n v="27"/>
    <n v="328.04500000000002"/>
  </r>
  <r>
    <s v="Import"/>
    <s v="Western Europe"/>
    <s v="Spain"/>
    <s v="Valencia"/>
    <x v="53"/>
    <x v="0"/>
    <s v="Direct"/>
    <n v="13"/>
    <n v="19"/>
    <n v="21.525400000000001"/>
  </r>
  <r>
    <s v="Import"/>
    <s v="Western Europe"/>
    <s v="Spain"/>
    <s v="Valencia"/>
    <x v="28"/>
    <x v="0"/>
    <s v="Direct"/>
    <n v="1"/>
    <n v="2"/>
    <n v="12.988"/>
  </r>
  <r>
    <s v="Import"/>
    <s v="Western Europe"/>
    <s v="Spain"/>
    <s v="Valencia"/>
    <x v="1"/>
    <x v="0"/>
    <s v="Direct"/>
    <n v="16"/>
    <n v="25"/>
    <n v="109.321"/>
  </r>
  <r>
    <s v="Import"/>
    <s v="Western Europe"/>
    <s v="Spain"/>
    <s v="Valencia"/>
    <x v="19"/>
    <x v="0"/>
    <s v="Direct"/>
    <n v="1"/>
    <n v="1"/>
    <n v="3.46"/>
  </r>
  <r>
    <s v="Import"/>
    <s v="Western Europe"/>
    <s v="Spain"/>
    <s v="Valencia"/>
    <x v="16"/>
    <x v="0"/>
    <s v="Direct"/>
    <n v="2"/>
    <n v="3"/>
    <n v="6.46"/>
  </r>
  <r>
    <s v="Import"/>
    <s v="Western Europe"/>
    <s v="Spain"/>
    <s v="Valencia"/>
    <x v="5"/>
    <x v="0"/>
    <s v="Direct"/>
    <n v="1"/>
    <n v="2"/>
    <n v="1.8859999999999999"/>
  </r>
  <r>
    <s v="Import"/>
    <s v="Western Europe"/>
    <s v="Spain"/>
    <s v="Valencia"/>
    <x v="47"/>
    <x v="0"/>
    <s v="Direct"/>
    <n v="4"/>
    <n v="4"/>
    <n v="42.583199999999998"/>
  </r>
  <r>
    <s v="Import"/>
    <s v="Western Europe"/>
    <s v="Germany, Federal Republic of"/>
    <s v="Bremerhaven"/>
    <x v="23"/>
    <x v="0"/>
    <s v="Direct"/>
    <n v="2"/>
    <n v="3"/>
    <n v="45.3"/>
  </r>
  <r>
    <s v="Import"/>
    <s v="Western Europe"/>
    <s v="Germany, Federal Republic of"/>
    <s v="Bremerhaven"/>
    <x v="21"/>
    <x v="0"/>
    <s v="Direct"/>
    <n v="5"/>
    <n v="5"/>
    <n v="129"/>
  </r>
  <r>
    <s v="Import"/>
    <s v="Western Europe"/>
    <s v="Germany, Federal Republic of"/>
    <s v="Bremerhaven"/>
    <x v="71"/>
    <x v="0"/>
    <s v="Direct"/>
    <n v="2"/>
    <n v="4"/>
    <n v="11.135999999999999"/>
  </r>
  <r>
    <s v="Import"/>
    <s v="Western Europe"/>
    <s v="Germany, Federal Republic of"/>
    <s v="Bremerhaven"/>
    <x v="38"/>
    <x v="0"/>
    <s v="Direct"/>
    <n v="2"/>
    <n v="3"/>
    <n v="2.472"/>
  </r>
  <r>
    <s v="Import"/>
    <s v="Western Europe"/>
    <s v="Germany, Federal Republic of"/>
    <s v="Dornstadt"/>
    <x v="6"/>
    <x v="0"/>
    <s v="Direct"/>
    <n v="2"/>
    <n v="4"/>
    <n v="14.94"/>
  </r>
  <r>
    <s v="Import"/>
    <s v="Western Europe"/>
    <s v="Germany, Federal Republic of"/>
    <s v="Germany-Other"/>
    <x v="80"/>
    <x v="0"/>
    <s v="Direct"/>
    <n v="21"/>
    <n v="21"/>
    <n v="362.02929999999998"/>
  </r>
  <r>
    <s v="Import"/>
    <s v="Western Europe"/>
    <s v="Germany, Federal Republic of"/>
    <s v="Germany-Other"/>
    <x v="14"/>
    <x v="0"/>
    <s v="Direct"/>
    <n v="3"/>
    <n v="6"/>
    <n v="48.184399999999997"/>
  </r>
  <r>
    <s v="Import"/>
    <s v="Western Europe"/>
    <s v="Germany, Federal Republic of"/>
    <s v="Germany-Other"/>
    <x v="98"/>
    <x v="0"/>
    <s v="Direct"/>
    <n v="1"/>
    <n v="1"/>
    <n v="5.6630000000000003"/>
  </r>
  <r>
    <s v="Import"/>
    <s v="Western Europe"/>
    <s v="Germany, Federal Republic of"/>
    <s v="Germany-Other"/>
    <x v="28"/>
    <x v="0"/>
    <s v="Direct"/>
    <n v="2"/>
    <n v="4"/>
    <n v="11.173"/>
  </r>
  <r>
    <s v="Import"/>
    <s v="Western Europe"/>
    <s v="Germany, Federal Republic of"/>
    <s v="Germany-Other"/>
    <x v="41"/>
    <x v="0"/>
    <s v="Direct"/>
    <n v="1"/>
    <n v="2"/>
    <n v="5.3250000000000002"/>
  </r>
  <r>
    <s v="Import"/>
    <s v="Western Europe"/>
    <s v="Germany, Federal Republic of"/>
    <s v="Germany-Other"/>
    <x v="4"/>
    <x v="0"/>
    <s v="Direct"/>
    <n v="26"/>
    <n v="48"/>
    <n v="419.7679"/>
  </r>
  <r>
    <s v="Import"/>
    <s v="Western Europe"/>
    <s v="Germany, Federal Republic of"/>
    <s v="Germany-Other"/>
    <x v="15"/>
    <x v="0"/>
    <s v="Direct"/>
    <n v="17"/>
    <n v="33"/>
    <n v="124.28189999999999"/>
  </r>
  <r>
    <s v="Import"/>
    <s v="Western Europe"/>
    <s v="Germany, Federal Republic of"/>
    <s v="Germany-Other"/>
    <x v="8"/>
    <x v="0"/>
    <s v="Direct"/>
    <n v="4"/>
    <n v="7"/>
    <n v="21.683800000000002"/>
  </r>
  <r>
    <s v="Import"/>
    <s v="Western Europe"/>
    <s v="Germany, Federal Republic of"/>
    <s v="Germany-Other"/>
    <x v="5"/>
    <x v="0"/>
    <s v="Direct"/>
    <n v="26"/>
    <n v="40"/>
    <n v="235.322"/>
  </r>
  <r>
    <s v="Import"/>
    <s v="Western Europe"/>
    <s v="Germany, Federal Republic of"/>
    <s v="Germany-Other"/>
    <x v="6"/>
    <x v="0"/>
    <s v="Direct"/>
    <n v="11"/>
    <n v="20"/>
    <n v="80.514300000000006"/>
  </r>
  <r>
    <s v="Import"/>
    <s v="Western Europe"/>
    <s v="Germany, Federal Republic of"/>
    <s v="Hamburg"/>
    <x v="18"/>
    <x v="0"/>
    <s v="Direct"/>
    <n v="7"/>
    <n v="9"/>
    <n v="103.2178"/>
  </r>
  <r>
    <s v="Import"/>
    <s v="Western Europe"/>
    <s v="Germany, Federal Republic of"/>
    <s v="Hamburg"/>
    <x v="3"/>
    <x v="0"/>
    <s v="Direct"/>
    <n v="29"/>
    <n v="33"/>
    <n v="529.97149999999999"/>
  </r>
  <r>
    <s v="Import"/>
    <s v="Western Europe"/>
    <s v="Germany, Federal Republic of"/>
    <s v="Hamburg"/>
    <x v="92"/>
    <x v="0"/>
    <s v="Direct"/>
    <n v="1"/>
    <n v="1"/>
    <n v="5.1723999999999997"/>
  </r>
  <r>
    <s v="Import"/>
    <s v="Western Europe"/>
    <s v="Germany, Federal Republic of"/>
    <s v="Hamburg"/>
    <x v="0"/>
    <x v="0"/>
    <s v="Direct"/>
    <n v="71"/>
    <n v="96"/>
    <n v="851.15139999999997"/>
  </r>
  <r>
    <s v="Import"/>
    <s v="Western Europe"/>
    <s v="Germany, Federal Republic of"/>
    <s v="Hamburg"/>
    <x v="74"/>
    <x v="0"/>
    <s v="Direct"/>
    <n v="4"/>
    <n v="8"/>
    <n v="65.599999999999994"/>
  </r>
  <r>
    <s v="Import"/>
    <s v="Western Europe"/>
    <s v="Germany, Federal Republic of"/>
    <s v="Hamburg"/>
    <x v="37"/>
    <x v="0"/>
    <s v="Direct"/>
    <n v="26"/>
    <n v="45"/>
    <n v="354.77589999999998"/>
  </r>
  <r>
    <s v="Import"/>
    <s v="Western Europe"/>
    <s v="Germany, Federal Republic of"/>
    <s v="Hamburg"/>
    <x v="86"/>
    <x v="0"/>
    <s v="Direct"/>
    <n v="1"/>
    <n v="2"/>
    <n v="4.9386999999999999"/>
  </r>
  <r>
    <s v="Import"/>
    <s v="Western Europe"/>
    <s v="Germany, Federal Republic of"/>
    <s v="Hamburg"/>
    <x v="22"/>
    <x v="0"/>
    <s v="Direct"/>
    <n v="13"/>
    <n v="25"/>
    <n v="252.608"/>
  </r>
  <r>
    <s v="Import"/>
    <s v="Western Europe"/>
    <s v="Germany, Federal Republic of"/>
    <s v="Hamburg"/>
    <x v="1"/>
    <x v="0"/>
    <s v="Direct"/>
    <n v="236"/>
    <n v="383"/>
    <n v="2338.7489"/>
  </r>
  <r>
    <s v="Import"/>
    <s v="Western Europe"/>
    <s v="Germany, Federal Republic of"/>
    <s v="Hamburg"/>
    <x v="21"/>
    <x v="0"/>
    <s v="Direct"/>
    <n v="26"/>
    <n v="28"/>
    <n v="648.05399999999997"/>
  </r>
  <r>
    <s v="Import"/>
    <s v="Western Europe"/>
    <s v="Germany, Federal Republic of"/>
    <s v="Hamburg"/>
    <x v="71"/>
    <x v="0"/>
    <s v="Direct"/>
    <n v="3"/>
    <n v="4"/>
    <n v="12.3162"/>
  </r>
  <r>
    <s v="Import"/>
    <s v="Western Europe"/>
    <s v="Spain"/>
    <s v="Victoria Gasteiz"/>
    <x v="1"/>
    <x v="0"/>
    <s v="Direct"/>
    <n v="3"/>
    <n v="4"/>
    <n v="13.292999999999999"/>
  </r>
  <r>
    <s v="Import"/>
    <s v="Mediterranean"/>
    <s v="Greece"/>
    <s v="Thessaloniki"/>
    <x v="27"/>
    <x v="0"/>
    <s v="Direct"/>
    <n v="1"/>
    <n v="1"/>
    <n v="4.9504999999999999"/>
  </r>
  <r>
    <s v="Import"/>
    <s v="Mediterranean"/>
    <s v="Greece"/>
    <s v="Thessaloniki"/>
    <x v="43"/>
    <x v="0"/>
    <s v="Direct"/>
    <n v="1"/>
    <n v="1"/>
    <n v="2.16"/>
  </r>
  <r>
    <s v="Import"/>
    <s v="Mediterranean"/>
    <s v="Italy"/>
    <s v="Ancona"/>
    <x v="37"/>
    <x v="0"/>
    <s v="Direct"/>
    <n v="1"/>
    <n v="2"/>
    <n v="11.36"/>
  </r>
  <r>
    <s v="Import"/>
    <s v="Mediterranean"/>
    <s v="Italy"/>
    <s v="Ancona"/>
    <x v="41"/>
    <x v="0"/>
    <s v="Direct"/>
    <n v="5"/>
    <n v="6"/>
    <n v="20.0687"/>
  </r>
  <r>
    <s v="Import"/>
    <s v="Mediterranean"/>
    <s v="Italy"/>
    <s v="Ancona"/>
    <x v="71"/>
    <x v="0"/>
    <s v="Direct"/>
    <n v="1"/>
    <n v="1"/>
    <n v="0.34399999999999997"/>
  </r>
  <r>
    <s v="Import"/>
    <s v="Mediterranean"/>
    <s v="Italy"/>
    <s v="Castellarano"/>
    <x v="3"/>
    <x v="0"/>
    <s v="Direct"/>
    <n v="2"/>
    <n v="2"/>
    <n v="48.8"/>
  </r>
  <r>
    <s v="Import"/>
    <s v="Mediterranean"/>
    <s v="Italy"/>
    <s v="Castellarano"/>
    <x v="1"/>
    <x v="0"/>
    <s v="Direct"/>
    <n v="3"/>
    <n v="3"/>
    <n v="47.430999999999997"/>
  </r>
  <r>
    <s v="Import"/>
    <s v="Mediterranean"/>
    <s v="Italy"/>
    <s v="Fiorano Modenese"/>
    <x v="3"/>
    <x v="0"/>
    <s v="Direct"/>
    <n v="1"/>
    <n v="1"/>
    <n v="21.92"/>
  </r>
  <r>
    <s v="Import"/>
    <s v="Mediterranean"/>
    <s v="Italy"/>
    <s v="Genoa"/>
    <x v="3"/>
    <x v="0"/>
    <s v="Direct"/>
    <n v="55"/>
    <n v="64"/>
    <n v="1050.8254999999999"/>
  </r>
  <r>
    <s v="Import"/>
    <s v="Mediterranean"/>
    <s v="Italy"/>
    <s v="Genoa"/>
    <x v="0"/>
    <x v="0"/>
    <s v="Direct"/>
    <n v="36"/>
    <n v="40"/>
    <n v="544.44870000000003"/>
  </r>
  <r>
    <s v="Import"/>
    <s v="Mediterranean"/>
    <s v="Italy"/>
    <s v="Genoa"/>
    <x v="66"/>
    <x v="0"/>
    <s v="Direct"/>
    <n v="16"/>
    <n v="18"/>
    <n v="119.9551"/>
  </r>
  <r>
    <s v="Import"/>
    <s v="Mediterranean"/>
    <s v="Italy"/>
    <s v="Genoa"/>
    <x v="62"/>
    <x v="0"/>
    <s v="Direct"/>
    <n v="3"/>
    <n v="3"/>
    <n v="53.085799999999999"/>
  </r>
  <r>
    <s v="Import"/>
    <s v="Mediterranean"/>
    <s v="Italy"/>
    <s v="Genoa"/>
    <x v="86"/>
    <x v="0"/>
    <s v="Direct"/>
    <n v="2"/>
    <n v="3"/>
    <n v="6.4878999999999998"/>
  </r>
  <r>
    <s v="Import"/>
    <s v="Mediterranean"/>
    <s v="Italy"/>
    <s v="Genoa"/>
    <x v="64"/>
    <x v="0"/>
    <s v="Direct"/>
    <n v="15"/>
    <n v="15"/>
    <n v="293.84800000000001"/>
  </r>
  <r>
    <s v="Import"/>
    <s v="Mediterranean"/>
    <s v="Italy"/>
    <s v="Genoa"/>
    <x v="34"/>
    <x v="0"/>
    <s v="Direct"/>
    <n v="2"/>
    <n v="4"/>
    <n v="6.2270000000000003"/>
  </r>
  <r>
    <s v="Import"/>
    <s v="Mediterranean"/>
    <s v="Italy"/>
    <s v="Genoa"/>
    <x v="77"/>
    <x v="0"/>
    <s v="Direct"/>
    <n v="102"/>
    <n v="113"/>
    <n v="1645.7040999999999"/>
  </r>
  <r>
    <s v="Import"/>
    <s v="Mediterranean"/>
    <s v="Italy"/>
    <s v="Genoa"/>
    <x v="8"/>
    <x v="0"/>
    <s v="Direct"/>
    <n v="30"/>
    <n v="43"/>
    <n v="369.95440000000002"/>
  </r>
  <r>
    <s v="Import"/>
    <s v="Mediterranean"/>
    <s v="Italy"/>
    <s v="Genoa"/>
    <x v="79"/>
    <x v="0"/>
    <s v="Direct"/>
    <n v="5"/>
    <n v="6"/>
    <n v="68.052099999999996"/>
  </r>
  <r>
    <s v="Import"/>
    <s v="Mediterranean"/>
    <s v="Italy"/>
    <s v="Genoa"/>
    <x v="5"/>
    <x v="0"/>
    <s v="Direct"/>
    <n v="36"/>
    <n v="63"/>
    <n v="274.21570000000003"/>
  </r>
  <r>
    <s v="Import"/>
    <s v="Mediterranean"/>
    <s v="Italy"/>
    <s v="Genoa"/>
    <x v="6"/>
    <x v="0"/>
    <s v="Direct"/>
    <n v="4"/>
    <n v="7"/>
    <n v="24.722899999999999"/>
  </r>
  <r>
    <s v="Import"/>
    <s v="Mediterranean"/>
    <s v="Italy"/>
    <s v="Genoa"/>
    <x v="38"/>
    <x v="0"/>
    <s v="Direct"/>
    <n v="10"/>
    <n v="15"/>
    <n v="40.167099999999998"/>
  </r>
  <r>
    <s v="Import"/>
    <s v="Mediterranean"/>
    <s v="Italy"/>
    <s v="Genoa"/>
    <x v="47"/>
    <x v="0"/>
    <s v="Direct"/>
    <n v="13"/>
    <n v="16"/>
    <n v="161.99809999999999"/>
  </r>
  <r>
    <s v="Import"/>
    <s v="Mediterranean"/>
    <s v="Italy"/>
    <s v="Gioia Tauro"/>
    <x v="74"/>
    <x v="0"/>
    <s v="Direct"/>
    <n v="2"/>
    <n v="4"/>
    <n v="36.86"/>
  </r>
  <r>
    <s v="Import"/>
    <s v="Mediterranean"/>
    <s v="Italy"/>
    <s v="Gioia Tauro"/>
    <x v="53"/>
    <x v="0"/>
    <s v="Direct"/>
    <n v="1"/>
    <n v="1"/>
    <n v="1.8420000000000001"/>
  </r>
  <r>
    <s v="Import"/>
    <s v="Mediterranean"/>
    <s v="Italy"/>
    <s v="Gioia Tauro"/>
    <x v="1"/>
    <x v="0"/>
    <s v="Direct"/>
    <n v="1"/>
    <n v="1"/>
    <n v="14.5"/>
  </r>
  <r>
    <s v="Import"/>
    <s v="Mediterranean"/>
    <s v="Italy"/>
    <s v="Italy - other"/>
    <x v="2"/>
    <x v="0"/>
    <s v="Direct"/>
    <n v="1"/>
    <n v="1"/>
    <n v="21.852499999999999"/>
  </r>
  <r>
    <s v="Import"/>
    <s v="Mediterranean"/>
    <s v="Italy"/>
    <s v="Italy - other"/>
    <x v="32"/>
    <x v="0"/>
    <s v="Direct"/>
    <n v="3"/>
    <n v="3"/>
    <n v="67.88"/>
  </r>
  <r>
    <s v="Import"/>
    <s v="Mediterranean"/>
    <s v="Italy"/>
    <s v="Italy - other"/>
    <x v="75"/>
    <x v="0"/>
    <s v="Direct"/>
    <n v="4"/>
    <n v="4"/>
    <n v="94.018900000000002"/>
  </r>
  <r>
    <s v="Import"/>
    <s v="Mediterranean"/>
    <s v="Italy"/>
    <s v="Italy - other"/>
    <x v="4"/>
    <x v="0"/>
    <s v="Direct"/>
    <n v="24"/>
    <n v="38"/>
    <n v="292.6078"/>
  </r>
  <r>
    <s v="Import"/>
    <s v="Mediterranean"/>
    <s v="Italy"/>
    <s v="Italy - other"/>
    <x v="15"/>
    <x v="0"/>
    <s v="Direct"/>
    <n v="2"/>
    <n v="3"/>
    <n v="11.789099999999999"/>
  </r>
  <r>
    <s v="Import"/>
    <s v="Western Europe"/>
    <s v="Germany, Federal Republic of"/>
    <s v="Hamburg"/>
    <x v="38"/>
    <x v="0"/>
    <s v="Direct"/>
    <n v="6"/>
    <n v="7"/>
    <n v="15.366"/>
  </r>
  <r>
    <s v="Import"/>
    <s v="Western Europe"/>
    <s v="Germany, Federal Republic of"/>
    <s v="Hamburg"/>
    <x v="9"/>
    <x v="0"/>
    <s v="Direct"/>
    <n v="24"/>
    <n v="46"/>
    <n v="228.69900000000001"/>
  </r>
  <r>
    <s v="Import"/>
    <s v="Western Europe"/>
    <s v="Germany, Federal Republic of"/>
    <s v="Kleinheubach"/>
    <x v="3"/>
    <x v="0"/>
    <s v="Direct"/>
    <n v="1"/>
    <n v="2"/>
    <n v="8.4250000000000007"/>
  </r>
  <r>
    <s v="Import"/>
    <s v="Western Europe"/>
    <s v="Germany, Federal Republic of"/>
    <s v="Kreuztal"/>
    <x v="1"/>
    <x v="0"/>
    <s v="Direct"/>
    <n v="1"/>
    <n v="2"/>
    <n v="6.3"/>
  </r>
  <r>
    <s v="Import"/>
    <s v="Western Europe"/>
    <s v="Germany, Federal Republic of"/>
    <s v="Magdeburg"/>
    <x v="27"/>
    <x v="0"/>
    <s v="Direct"/>
    <n v="2"/>
    <n v="2"/>
    <n v="44"/>
  </r>
  <r>
    <s v="Import"/>
    <s v="Western Europe"/>
    <s v="Germany, Federal Republic of"/>
    <s v="Wilhelmshaven"/>
    <x v="37"/>
    <x v="0"/>
    <s v="Direct"/>
    <n v="3"/>
    <n v="6"/>
    <n v="46.82"/>
  </r>
  <r>
    <s v="Import"/>
    <s v="Western Europe"/>
    <s v="Germany, Federal Republic of"/>
    <s v="Wilhelmshaven"/>
    <x v="9"/>
    <x v="0"/>
    <s v="Direct"/>
    <n v="1"/>
    <n v="2"/>
    <n v="4.7720000000000002"/>
  </r>
  <r>
    <s v="Import"/>
    <s v="Western Europe"/>
    <s v="Netherlands"/>
    <s v="Netherlands - other"/>
    <x v="55"/>
    <x v="0"/>
    <s v="Direct"/>
    <n v="1"/>
    <n v="1"/>
    <n v="10.32"/>
  </r>
  <r>
    <s v="Import"/>
    <s v="Western Europe"/>
    <s v="Netherlands"/>
    <s v="Rotterdam"/>
    <x v="80"/>
    <x v="0"/>
    <s v="Direct"/>
    <n v="128"/>
    <n v="152"/>
    <n v="2593.9418000000001"/>
  </r>
  <r>
    <s v="Import"/>
    <s v="Western Europe"/>
    <s v="Netherlands"/>
    <s v="Rotterdam"/>
    <x v="63"/>
    <x v="0"/>
    <s v="Direct"/>
    <n v="1"/>
    <n v="1"/>
    <n v="22.14"/>
  </r>
  <r>
    <s v="Import"/>
    <s v="Western Europe"/>
    <s v="Netherlands"/>
    <s v="Rotterdam"/>
    <x v="14"/>
    <x v="0"/>
    <s v="Direct"/>
    <n v="9"/>
    <n v="12"/>
    <n v="160.886"/>
  </r>
  <r>
    <s v="Import"/>
    <s v="Western Europe"/>
    <s v="Netherlands"/>
    <s v="Rotterdam"/>
    <x v="24"/>
    <x v="0"/>
    <s v="Direct"/>
    <n v="7"/>
    <n v="14"/>
    <n v="176.22470000000001"/>
  </r>
  <r>
    <s v="Import"/>
    <s v="Western Europe"/>
    <s v="Netherlands"/>
    <s v="Rotterdam"/>
    <x v="41"/>
    <x v="0"/>
    <s v="Direct"/>
    <n v="5"/>
    <n v="7"/>
    <n v="16.052199999999999"/>
  </r>
  <r>
    <s v="Import"/>
    <s v="Western Europe"/>
    <s v="Netherlands"/>
    <s v="Rotterdam"/>
    <x v="4"/>
    <x v="0"/>
    <s v="Direct"/>
    <n v="34"/>
    <n v="53"/>
    <n v="405.97669999999999"/>
  </r>
  <r>
    <s v="Import"/>
    <s v="Western Europe"/>
    <s v="Netherlands"/>
    <s v="Rotterdam"/>
    <x v="15"/>
    <x v="0"/>
    <s v="Direct"/>
    <n v="54"/>
    <n v="102"/>
    <n v="712.91949999999997"/>
  </r>
  <r>
    <s v="Import"/>
    <s v="Western Europe"/>
    <s v="Netherlands"/>
    <s v="Rotterdam"/>
    <x v="8"/>
    <x v="1"/>
    <s v="Direct"/>
    <n v="2"/>
    <n v="0"/>
    <n v="6.75"/>
  </r>
  <r>
    <s v="Import"/>
    <s v="Western Europe"/>
    <s v="Netherlands"/>
    <s v="Rotterdam"/>
    <x v="16"/>
    <x v="0"/>
    <s v="Direct"/>
    <n v="11"/>
    <n v="12"/>
    <n v="26.56"/>
  </r>
  <r>
    <s v="Import"/>
    <s v="Western Europe"/>
    <s v="Netherlands"/>
    <s v="Rotterdam"/>
    <x v="5"/>
    <x v="0"/>
    <s v="Direct"/>
    <n v="99"/>
    <n v="174"/>
    <n v="825.28089999999997"/>
  </r>
  <r>
    <s v="Import"/>
    <s v="Western Europe"/>
    <s v="Netherlands"/>
    <s v="Rotterdam"/>
    <x v="6"/>
    <x v="0"/>
    <s v="Direct"/>
    <n v="11"/>
    <n v="19"/>
    <n v="102.8507"/>
  </r>
  <r>
    <s v="Import"/>
    <s v="Western Europe"/>
    <s v="Netherlands"/>
    <s v="Rotterdam"/>
    <x v="43"/>
    <x v="0"/>
    <s v="Direct"/>
    <n v="11"/>
    <n v="16"/>
    <n v="124.27849999999999"/>
  </r>
  <r>
    <s v="Import"/>
    <s v="Western Europe"/>
    <s v="Netherlands"/>
    <s v="Rotterdam"/>
    <x v="17"/>
    <x v="0"/>
    <s v="Direct"/>
    <n v="32"/>
    <n v="58"/>
    <n v="342.92689999999999"/>
  </r>
  <r>
    <s v="Import"/>
    <s v="Western Europe"/>
    <s v="Portugal"/>
    <s v="Leixoes"/>
    <x v="3"/>
    <x v="0"/>
    <s v="Direct"/>
    <n v="7"/>
    <n v="7"/>
    <n v="169.15360000000001"/>
  </r>
  <r>
    <s v="Import"/>
    <s v="Western Europe"/>
    <s v="Portugal"/>
    <s v="Leixoes"/>
    <x v="86"/>
    <x v="0"/>
    <s v="Direct"/>
    <n v="3"/>
    <n v="4"/>
    <n v="9.8460000000000001"/>
  </r>
  <r>
    <s v="Import"/>
    <s v="Western Europe"/>
    <s v="Portugal"/>
    <s v="Leixoes"/>
    <x v="71"/>
    <x v="0"/>
    <s v="Direct"/>
    <n v="3"/>
    <n v="3"/>
    <n v="7.8789999999999996"/>
  </r>
  <r>
    <s v="Import"/>
    <s v="Western Europe"/>
    <s v="Portugal"/>
    <s v="Portugal - other"/>
    <x v="47"/>
    <x v="0"/>
    <s v="Direct"/>
    <n v="1"/>
    <n v="1"/>
    <n v="16"/>
  </r>
  <r>
    <s v="Import"/>
    <s v="Western Europe"/>
    <s v="Spain"/>
    <s v="Algeciras"/>
    <x v="8"/>
    <x v="0"/>
    <s v="Direct"/>
    <n v="1"/>
    <n v="2"/>
    <n v="24.36"/>
  </r>
  <r>
    <s v="Import"/>
    <s v="Western Europe"/>
    <s v="Spain"/>
    <s v="Barcelona"/>
    <x v="80"/>
    <x v="0"/>
    <s v="Direct"/>
    <n v="9"/>
    <n v="18"/>
    <n v="176.7312"/>
  </r>
  <r>
    <s v="Import"/>
    <s v="Western Europe"/>
    <s v="Spain"/>
    <s v="Barcelona"/>
    <x v="98"/>
    <x v="0"/>
    <s v="Direct"/>
    <n v="1"/>
    <n v="1"/>
    <n v="23.538"/>
  </r>
  <r>
    <s v="Import"/>
    <s v="Mediterranean"/>
    <s v="Italy"/>
    <s v="Italy - other"/>
    <x v="35"/>
    <x v="0"/>
    <s v="Direct"/>
    <n v="76"/>
    <n v="112"/>
    <n v="1371.999"/>
  </r>
  <r>
    <s v="Import"/>
    <s v="Mediterranean"/>
    <s v="Italy"/>
    <s v="Italy - other"/>
    <x v="21"/>
    <x v="0"/>
    <s v="Direct"/>
    <n v="3"/>
    <n v="3"/>
    <n v="59.96"/>
  </r>
  <r>
    <s v="Import"/>
    <s v="Mediterranean"/>
    <s v="Italy"/>
    <s v="La Spezia"/>
    <x v="80"/>
    <x v="0"/>
    <s v="Direct"/>
    <n v="1"/>
    <n v="2"/>
    <n v="25.405799999999999"/>
  </r>
  <r>
    <s v="Import"/>
    <s v="Mediterranean"/>
    <s v="Italy"/>
    <s v="La Spezia"/>
    <x v="14"/>
    <x v="0"/>
    <s v="Direct"/>
    <n v="1"/>
    <n v="2"/>
    <n v="17.989999999999998"/>
  </r>
  <r>
    <s v="Import"/>
    <s v="Mediterranean"/>
    <s v="Italy"/>
    <s v="La Spezia"/>
    <x v="53"/>
    <x v="0"/>
    <s v="Direct"/>
    <n v="2"/>
    <n v="3"/>
    <n v="24.5014"/>
  </r>
  <r>
    <s v="Import"/>
    <s v="Mediterranean"/>
    <s v="Italy"/>
    <s v="La Spezia"/>
    <x v="28"/>
    <x v="0"/>
    <s v="Direct"/>
    <n v="4"/>
    <n v="4"/>
    <n v="30.8"/>
  </r>
  <r>
    <s v="Import"/>
    <s v="Mediterranean"/>
    <s v="Italy"/>
    <s v="La Spezia"/>
    <x v="41"/>
    <x v="0"/>
    <s v="Direct"/>
    <n v="14"/>
    <n v="25"/>
    <n v="75.435000000000002"/>
  </r>
  <r>
    <s v="Import"/>
    <s v="Mediterranean"/>
    <s v="Italy"/>
    <s v="La Spezia"/>
    <x v="19"/>
    <x v="0"/>
    <s v="Direct"/>
    <n v="3"/>
    <n v="3"/>
    <n v="5.48"/>
  </r>
  <r>
    <s v="Import"/>
    <s v="Mediterranean"/>
    <s v="Italy"/>
    <s v="La Spezia"/>
    <x v="27"/>
    <x v="0"/>
    <s v="Direct"/>
    <n v="5"/>
    <n v="7"/>
    <n v="33.288699999999999"/>
  </r>
  <r>
    <s v="Import"/>
    <s v="Mediterranean"/>
    <s v="Italy"/>
    <s v="La Spezia"/>
    <x v="71"/>
    <x v="0"/>
    <s v="Direct"/>
    <n v="1"/>
    <n v="1"/>
    <n v="3.9390000000000001"/>
  </r>
  <r>
    <s v="Import"/>
    <s v="Mediterranean"/>
    <s v="Italy"/>
    <s v="Naples"/>
    <x v="80"/>
    <x v="0"/>
    <s v="Direct"/>
    <n v="82"/>
    <n v="82"/>
    <n v="1359.6491000000001"/>
  </r>
  <r>
    <s v="Import"/>
    <s v="Mediterranean"/>
    <s v="Italy"/>
    <s v="Naples"/>
    <x v="41"/>
    <x v="0"/>
    <s v="Direct"/>
    <n v="2"/>
    <n v="3"/>
    <n v="26.538"/>
  </r>
  <r>
    <s v="Import"/>
    <s v="Mediterranean"/>
    <s v="Italy"/>
    <s v="Ravenna"/>
    <x v="3"/>
    <x v="0"/>
    <s v="Direct"/>
    <n v="1"/>
    <n v="1"/>
    <n v="24.64"/>
  </r>
  <r>
    <s v="Import"/>
    <s v="Mediterranean"/>
    <s v="Italy"/>
    <s v="Ravenna"/>
    <x v="1"/>
    <x v="0"/>
    <s v="Direct"/>
    <n v="1"/>
    <n v="2"/>
    <n v="4.4584999999999999"/>
  </r>
  <r>
    <s v="Import"/>
    <s v="Mediterranean"/>
    <s v="Italy"/>
    <s v="Salerno"/>
    <x v="35"/>
    <x v="0"/>
    <s v="Direct"/>
    <n v="16"/>
    <n v="18"/>
    <n v="302.21609999999998"/>
  </r>
  <r>
    <s v="Import"/>
    <s v="Mediterranean"/>
    <s v="Italy"/>
    <s v="San Martino in Rio"/>
    <x v="3"/>
    <x v="0"/>
    <s v="Direct"/>
    <n v="2"/>
    <n v="2"/>
    <n v="45.398000000000003"/>
  </r>
  <r>
    <s v="Import"/>
    <s v="Mediterranean"/>
    <s v="Italy"/>
    <s v="Savona"/>
    <x v="1"/>
    <x v="1"/>
    <s v="Direct"/>
    <n v="5"/>
    <n v="0"/>
    <n v="99.45"/>
  </r>
  <r>
    <s v="Import"/>
    <s v="Mediterranean"/>
    <s v="Italy"/>
    <s v="Trieste"/>
    <x v="53"/>
    <x v="0"/>
    <s v="Direct"/>
    <n v="1"/>
    <n v="1"/>
    <n v="1.7637"/>
  </r>
  <r>
    <s v="Import"/>
    <s v="Mediterranean"/>
    <s v="Italy"/>
    <s v="Trieste"/>
    <x v="6"/>
    <x v="0"/>
    <s v="Direct"/>
    <n v="16"/>
    <n v="29"/>
    <n v="138.29480000000001"/>
  </r>
  <r>
    <s v="Import"/>
    <s v="Mediterranean"/>
    <s v="Italy"/>
    <s v="Ubersetto"/>
    <x v="3"/>
    <x v="0"/>
    <s v="Direct"/>
    <n v="2"/>
    <n v="2"/>
    <n v="42.59"/>
  </r>
  <r>
    <s v="Import"/>
    <s v="Mediterranean"/>
    <s v="Italy"/>
    <s v="Venice"/>
    <x v="8"/>
    <x v="0"/>
    <s v="Direct"/>
    <n v="1"/>
    <n v="1"/>
    <n v="20.166"/>
  </r>
  <r>
    <s v="Import"/>
    <s v="Mediterranean"/>
    <s v="Slovenia"/>
    <s v="KOPER"/>
    <x v="14"/>
    <x v="0"/>
    <s v="Direct"/>
    <n v="1"/>
    <n v="2"/>
    <n v="24.2"/>
  </r>
  <r>
    <s v="Import"/>
    <s v="Mediterranean"/>
    <s v="Slovenia"/>
    <s v="KOPER"/>
    <x v="66"/>
    <x v="0"/>
    <s v="Direct"/>
    <n v="1"/>
    <n v="1"/>
    <n v="2.992"/>
  </r>
  <r>
    <s v="Import"/>
    <s v="Mediterranean"/>
    <s v="Slovenia"/>
    <s v="KOPER"/>
    <x v="4"/>
    <x v="0"/>
    <s v="Direct"/>
    <n v="4"/>
    <n v="4"/>
    <n v="53.603700000000003"/>
  </r>
  <r>
    <s v="Import"/>
    <s v="Mediterranean"/>
    <s v="Slovenia"/>
    <s v="KOPER"/>
    <x v="16"/>
    <x v="0"/>
    <s v="Direct"/>
    <n v="2"/>
    <n v="3"/>
    <n v="4.0848000000000004"/>
  </r>
  <r>
    <s v="Import"/>
    <s v="Mediterranean"/>
    <s v="Slovenia"/>
    <s v="KOPER"/>
    <x v="5"/>
    <x v="0"/>
    <s v="Direct"/>
    <n v="5"/>
    <n v="10"/>
    <n v="54.453000000000003"/>
  </r>
  <r>
    <s v="Import"/>
    <s v="Mediterranean"/>
    <s v="Turkey"/>
    <s v="ALIAGA"/>
    <x v="53"/>
    <x v="0"/>
    <s v="Direct"/>
    <n v="1"/>
    <n v="1"/>
    <n v="2.4750000000000001"/>
  </r>
  <r>
    <s v="Import"/>
    <s v="Mediterranean"/>
    <s v="Turkey"/>
    <s v="ALIAGA"/>
    <x v="41"/>
    <x v="0"/>
    <s v="Direct"/>
    <n v="20"/>
    <n v="35"/>
    <n v="123.44540000000001"/>
  </r>
  <r>
    <s v="Import"/>
    <s v="Mediterranean"/>
    <s v="Turkey"/>
    <s v="ALIAGA"/>
    <x v="22"/>
    <x v="0"/>
    <s v="Direct"/>
    <n v="87"/>
    <n v="111"/>
    <n v="1997.34"/>
  </r>
  <r>
    <s v="Import"/>
    <s v="Mediterranean"/>
    <s v="Turkey"/>
    <s v="ALIAGA"/>
    <x v="43"/>
    <x v="0"/>
    <s v="Direct"/>
    <n v="1"/>
    <n v="2"/>
    <n v="9.8350000000000009"/>
  </r>
  <r>
    <s v="Import"/>
    <s v="Mediterranean"/>
    <s v="Turkey"/>
    <s v="Antalya"/>
    <x v="77"/>
    <x v="0"/>
    <s v="Direct"/>
    <n v="3"/>
    <n v="6"/>
    <n v="75.099999999999994"/>
  </r>
  <r>
    <s v="Import"/>
    <s v="Mediterranean"/>
    <s v="Turkey"/>
    <s v="Gemlik"/>
    <x v="37"/>
    <x v="0"/>
    <s v="Direct"/>
    <n v="13"/>
    <n v="26"/>
    <n v="79.600099999999998"/>
  </r>
  <r>
    <s v="Import"/>
    <s v="Mediterranean"/>
    <s v="Turkey"/>
    <s v="Gemlik"/>
    <x v="41"/>
    <x v="0"/>
    <s v="Direct"/>
    <n v="6"/>
    <n v="12"/>
    <n v="25.7651"/>
  </r>
  <r>
    <s v="Import"/>
    <s v="Mediterranean"/>
    <s v="Turkey"/>
    <s v="Gemlik"/>
    <x v="43"/>
    <x v="0"/>
    <s v="Direct"/>
    <n v="3"/>
    <n v="3"/>
    <n v="44.84"/>
  </r>
  <r>
    <s v="Import"/>
    <s v="Mediterranean"/>
    <s v="Turkey"/>
    <s v="Iskenderun"/>
    <x v="4"/>
    <x v="0"/>
    <s v="Direct"/>
    <n v="8"/>
    <n v="8"/>
    <n v="191.51"/>
  </r>
  <r>
    <s v="Import"/>
    <s v="Mediterranean"/>
    <s v="Turkey"/>
    <s v="Istanbul"/>
    <x v="65"/>
    <x v="0"/>
    <s v="Direct"/>
    <n v="1"/>
    <n v="2"/>
    <n v="7.1710000000000003"/>
  </r>
  <r>
    <s v="Import"/>
    <s v="Mediterranean"/>
    <s v="Turkey"/>
    <s v="Istanbul"/>
    <x v="4"/>
    <x v="0"/>
    <s v="Direct"/>
    <n v="5"/>
    <n v="6"/>
    <n v="64.171999999999997"/>
  </r>
  <r>
    <s v="Import"/>
    <s v="Mediterranean"/>
    <s v="Turkey"/>
    <s v="Izmir"/>
    <x v="3"/>
    <x v="0"/>
    <s v="Direct"/>
    <n v="37"/>
    <n v="37"/>
    <n v="958.94"/>
  </r>
  <r>
    <s v="Import"/>
    <s v="Mediterranean"/>
    <s v="Turkey"/>
    <s v="Izmir"/>
    <x v="1"/>
    <x v="0"/>
    <s v="Direct"/>
    <n v="3"/>
    <n v="6"/>
    <n v="26.95"/>
  </r>
  <r>
    <s v="Import"/>
    <s v="Mediterranean"/>
    <s v="Turkey"/>
    <s v="Izmir"/>
    <x v="87"/>
    <x v="0"/>
    <s v="Direct"/>
    <n v="72"/>
    <n v="72"/>
    <n v="1617.0288"/>
  </r>
  <r>
    <s v="Import"/>
    <s v="Mediterranean"/>
    <s v="Turkey"/>
    <s v="IZMIT"/>
    <x v="4"/>
    <x v="0"/>
    <s v="Direct"/>
    <n v="12"/>
    <n v="24"/>
    <n v="155.88"/>
  </r>
  <r>
    <s v="Import"/>
    <s v="Mediterranean"/>
    <s v="Turkey"/>
    <s v="IZMIT"/>
    <x v="15"/>
    <x v="0"/>
    <s v="Direct"/>
    <n v="2"/>
    <n v="4"/>
    <n v="6.56"/>
  </r>
  <r>
    <s v="Import"/>
    <s v="Mediterranean"/>
    <s v="Turkey"/>
    <s v="Korfez"/>
    <x v="3"/>
    <x v="0"/>
    <s v="Direct"/>
    <n v="1"/>
    <n v="1"/>
    <n v="12.347"/>
  </r>
  <r>
    <s v="Import"/>
    <s v="Mediterranean"/>
    <s v="Turkey"/>
    <s v="Mersin"/>
    <x v="3"/>
    <x v="0"/>
    <s v="Direct"/>
    <n v="22"/>
    <n v="22"/>
    <n v="602.59500000000003"/>
  </r>
  <r>
    <s v="Import"/>
    <s v="Mediterranean"/>
    <s v="Turkey"/>
    <s v="Mersin"/>
    <x v="64"/>
    <x v="0"/>
    <s v="Direct"/>
    <n v="6"/>
    <n v="8"/>
    <n v="109.553"/>
  </r>
  <r>
    <s v="Import"/>
    <s v="Mediterranean"/>
    <s v="Turkey"/>
    <s v="Mersin"/>
    <x v="75"/>
    <x v="0"/>
    <s v="Direct"/>
    <n v="8"/>
    <n v="8"/>
    <n v="225.45"/>
  </r>
  <r>
    <s v="Import"/>
    <s v="Mediterranean"/>
    <s v="Turkey"/>
    <s v="Mersin"/>
    <x v="4"/>
    <x v="0"/>
    <s v="Direct"/>
    <n v="3"/>
    <n v="5"/>
    <n v="44.676000000000002"/>
  </r>
  <r>
    <s v="Import"/>
    <s v="Mediterranean"/>
    <s v="Turkey"/>
    <s v="Mersin"/>
    <x v="23"/>
    <x v="0"/>
    <s v="Transhipment"/>
    <n v="2"/>
    <n v="2"/>
    <n v="44.6"/>
  </r>
  <r>
    <s v="Import"/>
    <s v="Mediterranean"/>
    <s v="Turkey"/>
    <s v="Mersin"/>
    <x v="79"/>
    <x v="0"/>
    <s v="Direct"/>
    <n v="4"/>
    <n v="6"/>
    <n v="30.69"/>
  </r>
  <r>
    <s v="Import"/>
    <s v="Mediterranean"/>
    <s v="Turkey"/>
    <s v="Mersin"/>
    <x v="16"/>
    <x v="0"/>
    <s v="Direct"/>
    <n v="1"/>
    <n v="1"/>
    <n v="0.55000000000000004"/>
  </r>
  <r>
    <s v="Import"/>
    <s v="Mediterranean"/>
    <s v="Turkey"/>
    <s v="Mersin"/>
    <x v="6"/>
    <x v="0"/>
    <s v="Direct"/>
    <n v="5"/>
    <n v="10"/>
    <n v="44.868000000000002"/>
  </r>
  <r>
    <s v="Import"/>
    <s v="Mediterranean"/>
    <s v="Turkey"/>
    <s v="Turkey - other"/>
    <x v="65"/>
    <x v="0"/>
    <s v="Direct"/>
    <n v="1"/>
    <n v="1"/>
    <n v="3.6206999999999998"/>
  </r>
  <r>
    <s v="Import"/>
    <s v="Mediterranean"/>
    <s v="Turkey"/>
    <s v="Turkey - other"/>
    <x v="41"/>
    <x v="0"/>
    <s v="Direct"/>
    <n v="3"/>
    <n v="6"/>
    <n v="18.6462"/>
  </r>
  <r>
    <s v="Import"/>
    <s v="Mediterranean"/>
    <s v="Turkey"/>
    <s v="Turkey - other"/>
    <x v="22"/>
    <x v="0"/>
    <s v="Direct"/>
    <n v="4"/>
    <n v="4"/>
    <n v="107.77"/>
  </r>
  <r>
    <s v="Import"/>
    <s v="Middle East"/>
    <s v="Bahrain"/>
    <s v="AL HIDD"/>
    <x v="14"/>
    <x v="0"/>
    <s v="Direct"/>
    <n v="3"/>
    <n v="6"/>
    <n v="52.11"/>
  </r>
  <r>
    <s v="Import"/>
    <s v="Middle East"/>
    <s v="Bahrain"/>
    <s v="Bahrain - other"/>
    <x v="8"/>
    <x v="0"/>
    <s v="Direct"/>
    <n v="2"/>
    <n v="2"/>
    <n v="2.4782000000000002"/>
  </r>
  <r>
    <s v="Import"/>
    <s v="Middle East"/>
    <s v="Bahrain"/>
    <s v="Khalifa Bin Salman Pt"/>
    <x v="14"/>
    <x v="0"/>
    <s v="Direct"/>
    <n v="6"/>
    <n v="12"/>
    <n v="99.48"/>
  </r>
  <r>
    <s v="Import"/>
    <s v="Middle East"/>
    <s v="Iran"/>
    <s v="Bandar Abbas"/>
    <x v="43"/>
    <x v="0"/>
    <s v="Direct"/>
    <n v="7"/>
    <n v="8"/>
    <n v="53.072000000000003"/>
  </r>
  <r>
    <s v="Import"/>
    <s v="Middle East"/>
    <s v="Israel"/>
    <s v="Ashdod"/>
    <x v="43"/>
    <x v="0"/>
    <s v="Direct"/>
    <n v="4"/>
    <n v="4"/>
    <n v="83.65"/>
  </r>
  <r>
    <s v="Import"/>
    <s v="Middle East"/>
    <s v="Israel"/>
    <s v="Ashdod"/>
    <x v="17"/>
    <x v="0"/>
    <s v="Direct"/>
    <n v="2"/>
    <n v="2"/>
    <n v="15.14"/>
  </r>
  <r>
    <s v="Import"/>
    <s v="Middle East"/>
    <s v="Israel"/>
    <s v="Haifa"/>
    <x v="18"/>
    <x v="0"/>
    <s v="Direct"/>
    <n v="2"/>
    <n v="3"/>
    <n v="34.592500000000001"/>
  </r>
  <r>
    <s v="Import"/>
    <s v="Middle East"/>
    <s v="Israel"/>
    <s v="Haifa"/>
    <x v="3"/>
    <x v="0"/>
    <s v="Direct"/>
    <n v="6"/>
    <n v="6"/>
    <n v="124.12"/>
  </r>
  <r>
    <s v="Import"/>
    <s v="Middle East"/>
    <s v="Israel"/>
    <s v="Haifa"/>
    <x v="64"/>
    <x v="0"/>
    <s v="Direct"/>
    <n v="1"/>
    <n v="1"/>
    <n v="18.48"/>
  </r>
  <r>
    <s v="Import"/>
    <s v="Middle East"/>
    <s v="Israel"/>
    <s v="Haifa"/>
    <x v="8"/>
    <x v="0"/>
    <s v="Direct"/>
    <n v="7"/>
    <n v="10"/>
    <n v="32.436"/>
  </r>
  <r>
    <s v="Import"/>
    <s v="Middle East"/>
    <s v="Israel"/>
    <s v="Haifa"/>
    <x v="5"/>
    <x v="0"/>
    <s v="Direct"/>
    <n v="65"/>
    <n v="109"/>
    <n v="580.71780000000001"/>
  </r>
  <r>
    <s v="Import"/>
    <s v="Middle East"/>
    <s v="Israel"/>
    <s v="Haifa"/>
    <x v="91"/>
    <x v="0"/>
    <s v="Direct"/>
    <n v="9"/>
    <n v="9"/>
    <n v="216.96600000000001"/>
  </r>
  <r>
    <s v="Import"/>
    <s v="Middle East"/>
    <s v="Jordan"/>
    <s v="Aqaba"/>
    <x v="17"/>
    <x v="0"/>
    <s v="Direct"/>
    <n v="1"/>
    <n v="2"/>
    <n v="17.7"/>
  </r>
  <r>
    <s v="Import"/>
    <s v="Middle East"/>
    <s v="Lebanon"/>
    <s v="Beirut"/>
    <x v="1"/>
    <x v="0"/>
    <s v="Direct"/>
    <n v="1"/>
    <n v="2"/>
    <n v="5.9"/>
  </r>
  <r>
    <s v="Import"/>
    <s v="Middle East"/>
    <s v="Oman"/>
    <s v="Sohar"/>
    <x v="4"/>
    <x v="0"/>
    <s v="Direct"/>
    <n v="2"/>
    <n v="2"/>
    <n v="48.386000000000003"/>
  </r>
  <r>
    <s v="Import"/>
    <s v="Middle East"/>
    <s v="Oman"/>
    <s v="Sohar"/>
    <x v="16"/>
    <x v="0"/>
    <s v="Direct"/>
    <n v="3"/>
    <n v="3"/>
    <n v="3.15"/>
  </r>
  <r>
    <s v="Import"/>
    <s v="Middle East"/>
    <s v="Qatar"/>
    <s v="Mesaieed"/>
    <x v="104"/>
    <x v="2"/>
    <s v="Direct"/>
    <n v="4"/>
    <n v="0"/>
    <n v="54894.239999999998"/>
  </r>
  <r>
    <s v="Import"/>
    <s v="Middle East"/>
    <s v="Saudi Arabia"/>
    <s v="Ad Dammam"/>
    <x v="1"/>
    <x v="0"/>
    <s v="Direct"/>
    <n v="1"/>
    <n v="1"/>
    <n v="20"/>
  </r>
  <r>
    <s v="Import"/>
    <s v="Middle East"/>
    <s v="Saudi Arabia"/>
    <s v="Damman"/>
    <x v="16"/>
    <x v="0"/>
    <s v="Direct"/>
    <n v="2"/>
    <n v="3"/>
    <n v="5.8869999999999996"/>
  </r>
  <r>
    <s v="Import"/>
    <s v="Middle East"/>
    <s v="Saudi Arabia"/>
    <s v="Jeddah"/>
    <x v="16"/>
    <x v="0"/>
    <s v="Direct"/>
    <n v="1"/>
    <n v="1"/>
    <n v="1.593"/>
  </r>
  <r>
    <s v="Import"/>
    <s v="Middle East"/>
    <s v="Saudi Arabia"/>
    <s v="Jubail"/>
    <x v="92"/>
    <x v="2"/>
    <s v="Direct"/>
    <n v="2"/>
    <n v="0"/>
    <n v="106256.352"/>
  </r>
  <r>
    <s v="Import"/>
    <s v="Middle East"/>
    <s v="Saudi Arabia"/>
    <s v="Jubail"/>
    <x v="37"/>
    <x v="0"/>
    <s v="Direct"/>
    <n v="20"/>
    <n v="40"/>
    <n v="87.451999999999998"/>
  </r>
  <r>
    <s v="Import"/>
    <s v="Middle East"/>
    <s v="Saudi Arabia"/>
    <s v="Jubail"/>
    <x v="42"/>
    <x v="0"/>
    <s v="Direct"/>
    <n v="1"/>
    <n v="1"/>
    <n v="27.04"/>
  </r>
  <r>
    <s v="Import"/>
    <s v="Middle East"/>
    <s v="Saudi Arabia"/>
    <s v="Jubail"/>
    <x v="104"/>
    <x v="2"/>
    <s v="Direct"/>
    <n v="1"/>
    <n v="0"/>
    <n v="17947.78"/>
  </r>
  <r>
    <s v="Import"/>
    <s v="Middle East"/>
    <s v="Saudi Arabia"/>
    <s v="Jubail"/>
    <x v="104"/>
    <x v="0"/>
    <s v="Direct"/>
    <n v="24"/>
    <n v="24"/>
    <n v="484.98"/>
  </r>
  <r>
    <s v="Import"/>
    <s v="Middle East"/>
    <s v="Saudi Arabia"/>
    <s v="Saudi Arabia - other"/>
    <x v="104"/>
    <x v="2"/>
    <s v="Direct"/>
    <n v="2"/>
    <n v="0"/>
    <n v="16068"/>
  </r>
  <r>
    <s v="Import"/>
    <s v="Middle East"/>
    <s v="United Arab Emirates"/>
    <s v="Abu-Dhabi"/>
    <x v="22"/>
    <x v="0"/>
    <s v="Direct"/>
    <n v="4"/>
    <n v="8"/>
    <n v="90.440100000000001"/>
  </r>
  <r>
    <s v="Import"/>
    <s v="Middle East"/>
    <s v="United Arab Emirates"/>
    <s v="Dubai"/>
    <x v="3"/>
    <x v="0"/>
    <s v="Direct"/>
    <n v="8"/>
    <n v="15"/>
    <n v="156.59800000000001"/>
  </r>
  <r>
    <s v="Import"/>
    <s v="Middle East"/>
    <s v="United Arab Emirates"/>
    <s v="Dubai"/>
    <x v="4"/>
    <x v="0"/>
    <s v="Direct"/>
    <n v="1"/>
    <n v="2"/>
    <n v="14.461"/>
  </r>
  <r>
    <s v="Import"/>
    <s v="Middle East"/>
    <s v="United Arab Emirates"/>
    <s v="Fujairah"/>
    <x v="92"/>
    <x v="2"/>
    <s v="Direct"/>
    <n v="3"/>
    <n v="0"/>
    <n v="135118.10399999999"/>
  </r>
  <r>
    <s v="Import"/>
    <s v="Middle East"/>
    <s v="United Arab Emirates"/>
    <s v="Jebel Ali"/>
    <x v="55"/>
    <x v="0"/>
    <s v="Direct"/>
    <n v="1"/>
    <n v="2"/>
    <n v="11.8"/>
  </r>
  <r>
    <s v="Import"/>
    <s v="Middle East"/>
    <s v="United Arab Emirates"/>
    <s v="Jebel Ali"/>
    <x v="65"/>
    <x v="0"/>
    <s v="Direct"/>
    <n v="1"/>
    <n v="2"/>
    <n v="18.648"/>
  </r>
  <r>
    <s v="Import"/>
    <s v="Middle East"/>
    <s v="United Arab Emirates"/>
    <s v="Jebel Ali"/>
    <x v="98"/>
    <x v="0"/>
    <s v="Direct"/>
    <n v="20"/>
    <n v="20"/>
    <n v="438.40600000000001"/>
  </r>
  <r>
    <s v="Import"/>
    <s v="Middle East"/>
    <s v="United Arab Emirates"/>
    <s v="Jebel Ali"/>
    <x v="22"/>
    <x v="0"/>
    <s v="Direct"/>
    <n v="154"/>
    <n v="268"/>
    <n v="3646.2988"/>
  </r>
  <r>
    <s v="Import"/>
    <s v="Middle East"/>
    <s v="United Arab Emirates"/>
    <s v="Jebel Ali"/>
    <x v="44"/>
    <x v="0"/>
    <s v="Direct"/>
    <n v="11"/>
    <n v="11"/>
    <n v="123.6079"/>
  </r>
  <r>
    <s v="Import"/>
    <s v="New Zealand"/>
    <s v="New Zealand"/>
    <s v="Auckland"/>
    <x v="3"/>
    <x v="0"/>
    <s v="Direct"/>
    <n v="3"/>
    <n v="3"/>
    <n v="51.6"/>
  </r>
  <r>
    <s v="Import"/>
    <s v="New Zealand"/>
    <s v="New Zealand"/>
    <s v="Auckland"/>
    <x v="14"/>
    <x v="0"/>
    <s v="Direct"/>
    <n v="16"/>
    <n v="28"/>
    <n v="313.09899999999999"/>
  </r>
  <r>
    <s v="Import"/>
    <s v="New Zealand"/>
    <s v="New Zealand"/>
    <s v="Auckland"/>
    <x v="24"/>
    <x v="0"/>
    <s v="Direct"/>
    <n v="26"/>
    <n v="36"/>
    <n v="405.51130000000001"/>
  </r>
  <r>
    <s v="Import"/>
    <s v="New Zealand"/>
    <s v="New Zealand"/>
    <s v="Auckland"/>
    <x v="4"/>
    <x v="1"/>
    <s v="Direct"/>
    <n v="4"/>
    <n v="0"/>
    <n v="12.8"/>
  </r>
  <r>
    <s v="Import"/>
    <s v="New Zealand"/>
    <s v="New Zealand"/>
    <s v="Auckland"/>
    <x v="19"/>
    <x v="0"/>
    <s v="Direct"/>
    <n v="1"/>
    <n v="2"/>
    <n v="8.6590000000000007"/>
  </r>
  <r>
    <s v="Import"/>
    <s v="Western Europe"/>
    <s v="Spain"/>
    <s v="Barcelona"/>
    <x v="4"/>
    <x v="0"/>
    <s v="Direct"/>
    <n v="7"/>
    <n v="10"/>
    <n v="96.605000000000004"/>
  </r>
  <r>
    <s v="Import"/>
    <s v="Western Europe"/>
    <s v="Spain"/>
    <s v="Barcelona"/>
    <x v="82"/>
    <x v="0"/>
    <s v="Direct"/>
    <n v="1"/>
    <n v="1"/>
    <n v="6.2256999999999998"/>
  </r>
  <r>
    <s v="Import"/>
    <s v="Western Europe"/>
    <s v="Spain"/>
    <s v="Barcelona"/>
    <x v="34"/>
    <x v="1"/>
    <s v="Direct"/>
    <n v="79"/>
    <n v="0"/>
    <n v="179.77099999999999"/>
  </r>
  <r>
    <s v="Import"/>
    <s v="Western Europe"/>
    <s v="Spain"/>
    <s v="Barcelona"/>
    <x v="16"/>
    <x v="0"/>
    <s v="Direct"/>
    <n v="1"/>
    <n v="2"/>
    <n v="4.2300000000000004"/>
  </r>
  <r>
    <s v="Import"/>
    <s v="Western Europe"/>
    <s v="Spain"/>
    <s v="Barcelona"/>
    <x v="5"/>
    <x v="0"/>
    <s v="Direct"/>
    <n v="9"/>
    <n v="16"/>
    <n v="50.968499999999999"/>
  </r>
  <r>
    <s v="Import"/>
    <s v="Western Europe"/>
    <s v="Spain"/>
    <s v="Barcelona"/>
    <x v="47"/>
    <x v="0"/>
    <s v="Direct"/>
    <n v="5"/>
    <n v="5"/>
    <n v="71.845200000000006"/>
  </r>
  <r>
    <s v="Import"/>
    <s v="Western Europe"/>
    <s v="Spain"/>
    <s v="Bilbao"/>
    <x v="14"/>
    <x v="0"/>
    <s v="Direct"/>
    <n v="2"/>
    <n v="4"/>
    <n v="35.837000000000003"/>
  </r>
  <r>
    <s v="Import"/>
    <s v="Western Europe"/>
    <s v="Spain"/>
    <s v="Bilbao"/>
    <x v="4"/>
    <x v="0"/>
    <s v="Direct"/>
    <n v="31"/>
    <n v="42"/>
    <n v="638.96299999999997"/>
  </r>
  <r>
    <s v="Import"/>
    <s v="Western Europe"/>
    <s v="Spain"/>
    <s v="Bilbao"/>
    <x v="15"/>
    <x v="0"/>
    <s v="Direct"/>
    <n v="1"/>
    <n v="2"/>
    <n v="8.6509999999999998"/>
  </r>
  <r>
    <s v="Import"/>
    <s v="Western Europe"/>
    <s v="Spain"/>
    <s v="Bilbao"/>
    <x v="6"/>
    <x v="0"/>
    <s v="Direct"/>
    <n v="110"/>
    <n v="218"/>
    <n v="1731.37"/>
  </r>
  <r>
    <s v="Import"/>
    <s v="Western Europe"/>
    <s v="Spain"/>
    <s v="Cantoria"/>
    <x v="37"/>
    <x v="0"/>
    <s v="Direct"/>
    <n v="1"/>
    <n v="1"/>
    <n v="20.86"/>
  </r>
  <r>
    <s v="Import"/>
    <s v="Western Europe"/>
    <s v="Spain"/>
    <s v="CARTEGENA"/>
    <x v="4"/>
    <x v="0"/>
    <s v="Direct"/>
    <n v="5"/>
    <n v="10"/>
    <n v="50.08"/>
  </r>
  <r>
    <s v="Import"/>
    <s v="Western Europe"/>
    <s v="Spain"/>
    <s v="GIJON"/>
    <x v="4"/>
    <x v="0"/>
    <s v="Direct"/>
    <n v="3"/>
    <n v="4"/>
    <n v="16.193000000000001"/>
  </r>
  <r>
    <s v="Import"/>
    <s v="Western Europe"/>
    <s v="Spain"/>
    <s v="Las Palmas"/>
    <x v="4"/>
    <x v="1"/>
    <s v="Direct"/>
    <n v="30"/>
    <n v="0"/>
    <n v="744.375"/>
  </r>
  <r>
    <s v="Import"/>
    <s v="Western Europe"/>
    <s v="Spain"/>
    <s v="Las Palmas"/>
    <x v="4"/>
    <x v="0"/>
    <s v="Direct"/>
    <n v="1"/>
    <n v="1"/>
    <n v="8.5"/>
  </r>
  <r>
    <s v="Import"/>
    <s v="Western Europe"/>
    <s v="Spain"/>
    <s v="Las Palmas"/>
    <x v="8"/>
    <x v="1"/>
    <s v="Direct"/>
    <n v="1"/>
    <n v="0"/>
    <n v="8.85"/>
  </r>
  <r>
    <s v="Import"/>
    <s v="Western Europe"/>
    <s v="Spain"/>
    <s v="Madrid"/>
    <x v="3"/>
    <x v="0"/>
    <s v="Direct"/>
    <n v="5"/>
    <n v="5"/>
    <n v="124.3"/>
  </r>
  <r>
    <s v="Import"/>
    <s v="Western Europe"/>
    <s v="Spain"/>
    <s v="Santander"/>
    <x v="1"/>
    <x v="1"/>
    <s v="Direct"/>
    <n v="1"/>
    <n v="0"/>
    <n v="37.6"/>
  </r>
  <r>
    <s v="Import"/>
    <s v="Western Europe"/>
    <s v="Spain"/>
    <s v="Spain - other"/>
    <x v="66"/>
    <x v="0"/>
    <s v="Direct"/>
    <n v="3"/>
    <n v="6"/>
    <n v="34.454999999999998"/>
  </r>
  <r>
    <s v="Import"/>
    <s v="Western Europe"/>
    <s v="Spain"/>
    <s v="Spain - other"/>
    <x v="37"/>
    <x v="0"/>
    <s v="Direct"/>
    <n v="14"/>
    <n v="14"/>
    <n v="280.86"/>
  </r>
  <r>
    <s v="Import"/>
    <s v="Western Europe"/>
    <s v="Spain"/>
    <s v="Spain - other"/>
    <x v="64"/>
    <x v="0"/>
    <s v="Direct"/>
    <n v="6"/>
    <n v="10"/>
    <n v="133.75280000000001"/>
  </r>
  <r>
    <s v="Import"/>
    <s v="Western Europe"/>
    <s v="Spain"/>
    <s v="Spain - other"/>
    <x v="53"/>
    <x v="0"/>
    <s v="Direct"/>
    <n v="1"/>
    <n v="2"/>
    <n v="6.1177999999999999"/>
  </r>
  <r>
    <s v="Import"/>
    <s v="Western Europe"/>
    <s v="Spain"/>
    <s v="Spain - other"/>
    <x v="35"/>
    <x v="0"/>
    <s v="Direct"/>
    <n v="9"/>
    <n v="9"/>
    <n v="165.06399999999999"/>
  </r>
  <r>
    <s v="Import"/>
    <s v="Western Europe"/>
    <s v="Spain"/>
    <s v="Valencia"/>
    <x v="55"/>
    <x v="0"/>
    <s v="Direct"/>
    <n v="1"/>
    <n v="1"/>
    <n v="12.49"/>
  </r>
  <r>
    <s v="Import"/>
    <s v="Western Europe"/>
    <s v="Spain"/>
    <s v="Valencia"/>
    <x v="12"/>
    <x v="0"/>
    <s v="Direct"/>
    <n v="4"/>
    <n v="8"/>
    <n v="16"/>
  </r>
  <r>
    <s v="Import"/>
    <s v="Western Europe"/>
    <s v="Spain"/>
    <s v="Valencia"/>
    <x v="97"/>
    <x v="0"/>
    <s v="Direct"/>
    <n v="1"/>
    <n v="1"/>
    <n v="25.649000000000001"/>
  </r>
  <r>
    <s v="Import"/>
    <s v="Western Europe"/>
    <s v="Spain"/>
    <s v="Valencia"/>
    <x v="15"/>
    <x v="0"/>
    <s v="Direct"/>
    <n v="1"/>
    <n v="2"/>
    <n v="5.7140000000000004"/>
  </r>
  <r>
    <s v="Import"/>
    <s v="Western Europe"/>
    <s v="Spain"/>
    <s v="Valencia"/>
    <x v="6"/>
    <x v="0"/>
    <s v="Direct"/>
    <n v="24"/>
    <n v="44"/>
    <n v="327.464"/>
  </r>
  <r>
    <s v="Import"/>
    <s v="Western Europe"/>
    <s v="Spain"/>
    <s v="Valencia"/>
    <x v="17"/>
    <x v="0"/>
    <s v="Direct"/>
    <n v="3"/>
    <n v="3"/>
    <n v="41.564999999999998"/>
  </r>
  <r>
    <s v="Import"/>
    <s v="New Zealand"/>
    <s v="New Zealand"/>
    <s v="Auckland"/>
    <x v="77"/>
    <x v="0"/>
    <s v="Direct"/>
    <n v="28"/>
    <n v="28"/>
    <n v="512.58090000000004"/>
  </r>
  <r>
    <s v="Import"/>
    <s v="New Zealand"/>
    <s v="New Zealand"/>
    <s v="Auckland"/>
    <x v="16"/>
    <x v="0"/>
    <s v="Direct"/>
    <n v="7"/>
    <n v="11"/>
    <n v="35.680999999999997"/>
  </r>
  <r>
    <s v="Import"/>
    <s v="New Zealand"/>
    <s v="New Zealand"/>
    <s v="Auckland"/>
    <x v="5"/>
    <x v="0"/>
    <s v="Direct"/>
    <n v="34"/>
    <n v="59"/>
    <n v="306.12569999999999"/>
  </r>
  <r>
    <s v="Import"/>
    <s v="New Zealand"/>
    <s v="New Zealand"/>
    <s v="Auckland"/>
    <x v="43"/>
    <x v="0"/>
    <s v="Direct"/>
    <n v="2"/>
    <n v="3"/>
    <n v="23.6966"/>
  </r>
  <r>
    <s v="Import"/>
    <s v="New Zealand"/>
    <s v="New Zealand"/>
    <s v="Auckland"/>
    <x v="47"/>
    <x v="0"/>
    <s v="Direct"/>
    <n v="32"/>
    <n v="35"/>
    <n v="577.8605"/>
  </r>
  <r>
    <s v="Import"/>
    <s v="New Zealand"/>
    <s v="New Zealand"/>
    <s v="Lyttelton"/>
    <x v="3"/>
    <x v="0"/>
    <s v="Direct"/>
    <n v="4"/>
    <n v="4"/>
    <n v="75.45"/>
  </r>
  <r>
    <s v="Import"/>
    <s v="New Zealand"/>
    <s v="New Zealand"/>
    <s v="Lyttelton"/>
    <x v="74"/>
    <x v="0"/>
    <s v="Direct"/>
    <n v="2"/>
    <n v="2"/>
    <n v="8.9298999999999999"/>
  </r>
  <r>
    <s v="Import"/>
    <s v="New Zealand"/>
    <s v="New Zealand"/>
    <s v="Lyttelton"/>
    <x v="28"/>
    <x v="0"/>
    <s v="Direct"/>
    <n v="3"/>
    <n v="3"/>
    <n v="67.599999999999994"/>
  </r>
  <r>
    <s v="Import"/>
    <s v="New Zealand"/>
    <s v="New Zealand"/>
    <s v="Lyttelton"/>
    <x v="1"/>
    <x v="0"/>
    <s v="Direct"/>
    <n v="17"/>
    <n v="24"/>
    <n v="90.212000000000003"/>
  </r>
  <r>
    <s v="Import"/>
    <s v="New Zealand"/>
    <s v="New Zealand"/>
    <s v="Lyttelton"/>
    <x v="19"/>
    <x v="0"/>
    <s v="Direct"/>
    <n v="2"/>
    <n v="3"/>
    <n v="9.3000000000000007"/>
  </r>
  <r>
    <s v="Import"/>
    <s v="New Zealand"/>
    <s v="New Zealand"/>
    <s v="Napier"/>
    <x v="14"/>
    <x v="0"/>
    <s v="Direct"/>
    <n v="2"/>
    <n v="4"/>
    <n v="44.753999999999998"/>
  </r>
  <r>
    <s v="Import"/>
    <s v="New Zealand"/>
    <s v="New Zealand"/>
    <s v="Napier"/>
    <x v="1"/>
    <x v="0"/>
    <s v="Direct"/>
    <n v="6"/>
    <n v="9"/>
    <n v="51.970799999999997"/>
  </r>
  <r>
    <s v="Import"/>
    <s v="New Zealand"/>
    <s v="New Zealand"/>
    <s v="Napier"/>
    <x v="19"/>
    <x v="0"/>
    <s v="Direct"/>
    <n v="2"/>
    <n v="4"/>
    <n v="14.506"/>
  </r>
  <r>
    <s v="Import"/>
    <s v="New Zealand"/>
    <s v="New Zealand"/>
    <s v="Napier"/>
    <x v="16"/>
    <x v="0"/>
    <s v="Direct"/>
    <n v="2"/>
    <n v="3"/>
    <n v="7.0259999999999998"/>
  </r>
  <r>
    <s v="Import"/>
    <s v="New Zealand"/>
    <s v="New Zealand"/>
    <s v="Napier"/>
    <x v="47"/>
    <x v="0"/>
    <s v="Direct"/>
    <n v="8"/>
    <n v="8"/>
    <n v="136.947"/>
  </r>
  <r>
    <s v="Import"/>
    <s v="New Zealand"/>
    <s v="New Zealand"/>
    <s v="Nelson"/>
    <x v="12"/>
    <x v="0"/>
    <s v="Direct"/>
    <n v="15"/>
    <n v="15"/>
    <n v="30"/>
  </r>
  <r>
    <s v="Import"/>
    <s v="New Zealand"/>
    <s v="New Zealand"/>
    <s v="Nelson"/>
    <x v="77"/>
    <x v="0"/>
    <s v="Direct"/>
    <n v="1"/>
    <n v="1"/>
    <n v="12.5"/>
  </r>
  <r>
    <s v="Import"/>
    <s v="New Zealand"/>
    <s v="New Zealand"/>
    <s v="New Zealand - other"/>
    <x v="46"/>
    <x v="0"/>
    <s v="Direct"/>
    <n v="1"/>
    <n v="2"/>
    <n v="27.7"/>
  </r>
  <r>
    <s v="Import"/>
    <s v="New Zealand"/>
    <s v="New Zealand"/>
    <s v="Port Chalmers"/>
    <x v="14"/>
    <x v="0"/>
    <s v="Direct"/>
    <n v="1"/>
    <n v="2"/>
    <n v="24.751000000000001"/>
  </r>
  <r>
    <s v="Import"/>
    <s v="New Zealand"/>
    <s v="New Zealand"/>
    <s v="Tauranga"/>
    <x v="37"/>
    <x v="0"/>
    <s v="Direct"/>
    <n v="116"/>
    <n v="118"/>
    <n v="2309.2339999999999"/>
  </r>
  <r>
    <s v="Import"/>
    <s v="New Zealand"/>
    <s v="New Zealand"/>
    <s v="Tauranga"/>
    <x v="51"/>
    <x v="0"/>
    <s v="Direct"/>
    <n v="5"/>
    <n v="5"/>
    <n v="92.825800000000001"/>
  </r>
  <r>
    <s v="Import"/>
    <s v="New Zealand"/>
    <s v="New Zealand"/>
    <s v="Tauranga"/>
    <x v="53"/>
    <x v="0"/>
    <s v="Direct"/>
    <n v="2"/>
    <n v="3"/>
    <n v="11.63"/>
  </r>
  <r>
    <s v="Import"/>
    <s v="New Zealand"/>
    <s v="New Zealand"/>
    <s v="Tauranga"/>
    <x v="27"/>
    <x v="0"/>
    <s v="Direct"/>
    <n v="31"/>
    <n v="35"/>
    <n v="542.54899999999998"/>
  </r>
  <r>
    <s v="Import"/>
    <s v="New Zealand"/>
    <s v="New Zealand"/>
    <s v="Tauranga"/>
    <x v="72"/>
    <x v="0"/>
    <s v="Direct"/>
    <n v="2"/>
    <n v="2"/>
    <n v="49"/>
  </r>
  <r>
    <s v="Import"/>
    <s v="New Zealand"/>
    <s v="New Zealand"/>
    <s v="Tauranga"/>
    <x v="17"/>
    <x v="0"/>
    <s v="Direct"/>
    <n v="139"/>
    <n v="265"/>
    <n v="1641.0075999999999"/>
  </r>
  <r>
    <s v="Import"/>
    <s v="New Zealand"/>
    <s v="New Zealand"/>
    <s v="Timaru"/>
    <x v="77"/>
    <x v="0"/>
    <s v="Direct"/>
    <n v="42"/>
    <n v="43"/>
    <n v="742.93340000000001"/>
  </r>
  <r>
    <s v="Import"/>
    <s v="New Zealand"/>
    <s v="New Zealand"/>
    <s v="Timaru"/>
    <x v="16"/>
    <x v="0"/>
    <s v="Direct"/>
    <n v="1"/>
    <n v="1"/>
    <n v="1.5"/>
  </r>
  <r>
    <s v="Import"/>
    <s v="New Zealand"/>
    <s v="New Zealand"/>
    <s v="Wellington"/>
    <x v="2"/>
    <x v="0"/>
    <s v="Direct"/>
    <n v="1"/>
    <n v="1"/>
    <n v="20.498699999999999"/>
  </r>
  <r>
    <s v="Import"/>
    <s v="New Zealand"/>
    <s v="New Zealand"/>
    <s v="Wellington"/>
    <x v="22"/>
    <x v="0"/>
    <s v="Direct"/>
    <n v="1"/>
    <n v="2"/>
    <n v="18.579999999999998"/>
  </r>
  <r>
    <s v="Import"/>
    <s v="Scandinavia"/>
    <s v="Denmark"/>
    <s v="Aarhus"/>
    <x v="24"/>
    <x v="0"/>
    <s v="Direct"/>
    <n v="67"/>
    <n v="134"/>
    <n v="1677.5360000000001"/>
  </r>
  <r>
    <s v="Import"/>
    <s v="Scandinavia"/>
    <s v="Denmark"/>
    <s v="Aarhus"/>
    <x v="28"/>
    <x v="0"/>
    <s v="Direct"/>
    <n v="1"/>
    <n v="1"/>
    <n v="2.516"/>
  </r>
  <r>
    <s v="Import"/>
    <s v="Scandinavia"/>
    <s v="Denmark"/>
    <s v="Aarhus"/>
    <x v="1"/>
    <x v="0"/>
    <s v="Direct"/>
    <n v="10"/>
    <n v="16"/>
    <n v="66.006600000000006"/>
  </r>
  <r>
    <s v="Import"/>
    <s v="Scandinavia"/>
    <s v="Denmark"/>
    <s v="Aarhus"/>
    <x v="16"/>
    <x v="0"/>
    <s v="Direct"/>
    <n v="1"/>
    <n v="2"/>
    <n v="4.4800000000000004"/>
  </r>
  <r>
    <s v="Import"/>
    <s v="Scandinavia"/>
    <s v="Denmark"/>
    <s v="Aarhus"/>
    <x v="5"/>
    <x v="0"/>
    <s v="Direct"/>
    <n v="2"/>
    <n v="2"/>
    <n v="5.8390000000000004"/>
  </r>
  <r>
    <s v="Import"/>
    <s v="Scandinavia"/>
    <s v="Denmark"/>
    <s v="Copenhagen"/>
    <x v="9"/>
    <x v="0"/>
    <s v="Direct"/>
    <n v="1"/>
    <n v="2"/>
    <n v="7.2969999999999997"/>
  </r>
  <r>
    <s v="Import"/>
    <s v="Scandinavia"/>
    <s v="Denmark"/>
    <s v="Fredericia"/>
    <x v="24"/>
    <x v="0"/>
    <s v="Direct"/>
    <n v="1"/>
    <n v="2"/>
    <n v="25.160499999999999"/>
  </r>
  <r>
    <s v="Import"/>
    <s v="Scandinavia"/>
    <s v="Finland"/>
    <s v="Finland - other"/>
    <x v="61"/>
    <x v="0"/>
    <s v="Direct"/>
    <n v="19"/>
    <n v="19"/>
    <n v="454.86700000000002"/>
  </r>
  <r>
    <s v="Import"/>
    <s v="Scandinavia"/>
    <s v="Finland"/>
    <s v="Hango(Hanko)"/>
    <x v="9"/>
    <x v="1"/>
    <s v="Direct"/>
    <n v="12"/>
    <n v="0"/>
    <n v="463.3"/>
  </r>
  <r>
    <s v="Import"/>
    <s v="Scandinavia"/>
    <s v="Finland"/>
    <s v="Helsinki"/>
    <x v="4"/>
    <x v="0"/>
    <s v="Direct"/>
    <n v="3"/>
    <n v="5"/>
    <n v="20.268999999999998"/>
  </r>
  <r>
    <s v="Import"/>
    <s v="Scandinavia"/>
    <s v="Finland"/>
    <s v="Kotka"/>
    <x v="61"/>
    <x v="0"/>
    <s v="Direct"/>
    <n v="40"/>
    <n v="40"/>
    <n v="1006.698"/>
  </r>
  <r>
    <s v="Import"/>
    <s v="Scandinavia"/>
    <s v="Finland"/>
    <s v="Kotka"/>
    <x v="8"/>
    <x v="0"/>
    <s v="Direct"/>
    <n v="8"/>
    <n v="14"/>
    <n v="92.12"/>
  </r>
  <r>
    <s v="Import"/>
    <s v="Scandinavia"/>
    <s v="Finland"/>
    <s v="Kotka"/>
    <x v="9"/>
    <x v="0"/>
    <s v="Direct"/>
    <n v="6"/>
    <n v="12"/>
    <n v="95.28"/>
  </r>
  <r>
    <s v="Import"/>
    <s v="Scandinavia"/>
    <s v="Finland"/>
    <s v="Rauma"/>
    <x v="79"/>
    <x v="0"/>
    <s v="Direct"/>
    <n v="23"/>
    <n v="26"/>
    <n v="420.65199999999999"/>
  </r>
  <r>
    <s v="Import"/>
    <s v="Scandinavia"/>
    <s v="Finland"/>
    <s v="Rauma"/>
    <x v="5"/>
    <x v="0"/>
    <s v="Direct"/>
    <n v="3"/>
    <n v="3"/>
    <n v="7.4829999999999997"/>
  </r>
  <r>
    <s v="Import"/>
    <s v="Scandinavia"/>
    <s v="Finland"/>
    <s v="Tornio (Tornea)"/>
    <x v="22"/>
    <x v="0"/>
    <s v="Direct"/>
    <n v="1"/>
    <n v="1"/>
    <n v="24.01"/>
  </r>
  <r>
    <s v="Import"/>
    <s v="Scandinavia"/>
    <s v="Finland"/>
    <s v="Turku"/>
    <x v="1"/>
    <x v="1"/>
    <s v="Direct"/>
    <n v="8"/>
    <n v="0"/>
    <n v="81.37"/>
  </r>
  <r>
    <s v="Import"/>
    <s v="Scandinavia"/>
    <s v="Norway"/>
    <s v="ALESUND"/>
    <x v="51"/>
    <x v="0"/>
    <s v="Direct"/>
    <n v="6"/>
    <n v="11"/>
    <n v="120.047"/>
  </r>
  <r>
    <s v="Import"/>
    <s v="Scandinavia"/>
    <s v="Norway"/>
    <s v="Bergen"/>
    <x v="1"/>
    <x v="0"/>
    <s v="Direct"/>
    <n v="1"/>
    <n v="1"/>
    <n v="2.282"/>
  </r>
  <r>
    <s v="Import"/>
    <s v="Scandinavia"/>
    <s v="Norway"/>
    <s v="Kristiansand"/>
    <x v="77"/>
    <x v="0"/>
    <s v="Direct"/>
    <n v="14"/>
    <n v="28"/>
    <n v="328.37200000000001"/>
  </r>
  <r>
    <s v="Import"/>
    <s v="Scandinavia"/>
    <s v="Norway"/>
    <s v="Kristiansand"/>
    <x v="79"/>
    <x v="0"/>
    <s v="Direct"/>
    <n v="1"/>
    <n v="1"/>
    <n v="12.332000000000001"/>
  </r>
  <r>
    <s v="Import"/>
    <s v="Scandinavia"/>
    <s v="Norway"/>
    <s v="Larvik"/>
    <x v="0"/>
    <x v="0"/>
    <s v="Direct"/>
    <n v="15"/>
    <n v="15"/>
    <n v="358.23899999999998"/>
  </r>
  <r>
    <s v="Import"/>
    <s v="Scandinavia"/>
    <s v="Norway"/>
    <s v="Oslo"/>
    <x v="1"/>
    <x v="0"/>
    <s v="Direct"/>
    <n v="1"/>
    <n v="2"/>
    <n v="5.4420000000000002"/>
  </r>
  <r>
    <s v="Import"/>
    <s v="Scandinavia"/>
    <s v="Norway"/>
    <s v="Oslo"/>
    <x v="16"/>
    <x v="0"/>
    <s v="Direct"/>
    <n v="1"/>
    <n v="1"/>
    <n v="1.62"/>
  </r>
  <r>
    <s v="Import"/>
    <s v="Scandinavia"/>
    <s v="Norway"/>
    <s v="Stavanger"/>
    <x v="8"/>
    <x v="0"/>
    <s v="Direct"/>
    <n v="7"/>
    <n v="12"/>
    <n v="117.056"/>
  </r>
  <r>
    <s v="Import"/>
    <s v="Scandinavia"/>
    <s v="Norway"/>
    <s v="Stavanger"/>
    <x v="9"/>
    <x v="0"/>
    <s v="Direct"/>
    <n v="1"/>
    <n v="1"/>
    <n v="8.8719999999999999"/>
  </r>
  <r>
    <s v="Import"/>
    <s v="Scandinavia"/>
    <s v="Sweden"/>
    <s v="Gavle"/>
    <x v="22"/>
    <x v="0"/>
    <s v="Direct"/>
    <n v="13"/>
    <n v="26"/>
    <n v="279.88"/>
  </r>
  <r>
    <s v="Import"/>
    <s v="Scandinavia"/>
    <s v="Sweden"/>
    <s v="Gothenburg"/>
    <x v="8"/>
    <x v="0"/>
    <s v="Direct"/>
    <n v="4"/>
    <n v="6"/>
    <n v="46.26"/>
  </r>
  <r>
    <s v="Import"/>
    <s v="Scandinavia"/>
    <s v="Sweden"/>
    <s v="Gothenburg"/>
    <x v="9"/>
    <x v="1"/>
    <s v="Direct"/>
    <n v="64"/>
    <n v="0"/>
    <n v="757.779"/>
  </r>
  <r>
    <s v="Import"/>
    <s v="Scandinavia"/>
    <s v="Sweden"/>
    <s v="Gothenburg"/>
    <x v="9"/>
    <x v="0"/>
    <s v="Direct"/>
    <n v="8"/>
    <n v="16"/>
    <n v="72.143000000000001"/>
  </r>
  <r>
    <s v="Import"/>
    <s v="Scandinavia"/>
    <s v="Sweden"/>
    <s v="Helsingborg"/>
    <x v="61"/>
    <x v="0"/>
    <s v="Direct"/>
    <n v="1"/>
    <n v="1"/>
    <n v="20.5"/>
  </r>
  <r>
    <s v="Import"/>
    <s v="Scandinavia"/>
    <s v="Sweden"/>
    <s v="Norrkoping"/>
    <x v="4"/>
    <x v="0"/>
    <s v="Direct"/>
    <n v="12"/>
    <n v="24"/>
    <n v="259.084"/>
  </r>
  <r>
    <s v="Import"/>
    <s v="Scandinavia"/>
    <s v="Sweden"/>
    <s v="Norrkoping"/>
    <x v="8"/>
    <x v="0"/>
    <s v="Direct"/>
    <n v="1"/>
    <n v="2"/>
    <n v="10.3"/>
  </r>
  <r>
    <s v="Import"/>
    <s v="Scandinavia"/>
    <s v="Sweden"/>
    <s v="Sweden - other"/>
    <x v="15"/>
    <x v="0"/>
    <s v="Direct"/>
    <n v="1"/>
    <n v="2"/>
    <n v="2.496"/>
  </r>
  <r>
    <s v="Import"/>
    <s v="Scandinavia"/>
    <s v="Sweden"/>
    <s v="Sweden - other"/>
    <x v="8"/>
    <x v="0"/>
    <s v="Direct"/>
    <n v="1"/>
    <n v="1"/>
    <n v="3.3490000000000002"/>
  </r>
  <r>
    <s v="Import"/>
    <s v="Scandinavia"/>
    <s v="Sweden"/>
    <s v="Sweden - other"/>
    <x v="16"/>
    <x v="0"/>
    <s v="Direct"/>
    <n v="2"/>
    <n v="2"/>
    <n v="6.5"/>
  </r>
  <r>
    <s v="Import"/>
    <s v="Scandinavia"/>
    <s v="Sweden"/>
    <s v="Wallhamn"/>
    <x v="9"/>
    <x v="1"/>
    <s v="Direct"/>
    <n v="41"/>
    <n v="0"/>
    <n v="1284.5909999999999"/>
  </r>
  <r>
    <s v="Import"/>
    <s v="South America"/>
    <s v="Argentina"/>
    <s v="Argentina - other"/>
    <x v="64"/>
    <x v="0"/>
    <s v="Direct"/>
    <n v="1"/>
    <n v="2"/>
    <n v="12.336"/>
  </r>
  <r>
    <s v="Import"/>
    <s v="South America"/>
    <s v="Brazil"/>
    <s v="Brazil - other"/>
    <x v="6"/>
    <x v="0"/>
    <s v="Direct"/>
    <n v="11"/>
    <n v="22"/>
    <n v="169.8554"/>
  </r>
  <r>
    <s v="Import"/>
    <s v="South America"/>
    <s v="Brazil"/>
    <s v="Itapoa"/>
    <x v="14"/>
    <x v="0"/>
    <s v="Direct"/>
    <n v="4"/>
    <n v="8"/>
    <n v="82.009900000000002"/>
  </r>
  <r>
    <s v="Import"/>
    <s v="South America"/>
    <s v="Brazil"/>
    <s v="Itapoa"/>
    <x v="1"/>
    <x v="0"/>
    <s v="Direct"/>
    <n v="18"/>
    <n v="30"/>
    <n v="336.75639999999999"/>
  </r>
  <r>
    <s v="Import"/>
    <s v="South America"/>
    <s v="Brazil"/>
    <s v="Navegantes"/>
    <x v="65"/>
    <x v="0"/>
    <s v="Direct"/>
    <n v="1"/>
    <n v="1"/>
    <n v="9.4875000000000007"/>
  </r>
  <r>
    <s v="Import"/>
    <s v="South America"/>
    <s v="Brazil"/>
    <s v="Navegantes"/>
    <x v="4"/>
    <x v="0"/>
    <s v="Direct"/>
    <n v="1"/>
    <n v="1"/>
    <n v="20.538"/>
  </r>
  <r>
    <s v="Import"/>
    <s v="South America"/>
    <s v="Brazil"/>
    <s v="Navegantes"/>
    <x v="35"/>
    <x v="0"/>
    <s v="Direct"/>
    <n v="1"/>
    <n v="1"/>
    <n v="5.0750000000000002"/>
  </r>
  <r>
    <s v="Import"/>
    <s v="South America"/>
    <s v="Brazil"/>
    <s v="Rio Grande"/>
    <x v="1"/>
    <x v="0"/>
    <s v="Direct"/>
    <n v="2"/>
    <n v="4"/>
    <n v="5.4329999999999998"/>
  </r>
  <r>
    <s v="Import"/>
    <s v="South America"/>
    <s v="Brazil"/>
    <s v="Santos"/>
    <x v="9"/>
    <x v="1"/>
    <s v="Direct"/>
    <n v="47"/>
    <n v="0"/>
    <n v="851.98299999999995"/>
  </r>
  <r>
    <s v="Import"/>
    <s v="South America"/>
    <s v="Chile"/>
    <s v="Arica"/>
    <x v="91"/>
    <x v="0"/>
    <s v="Direct"/>
    <n v="4"/>
    <n v="4"/>
    <n v="98.664000000000001"/>
  </r>
  <r>
    <s v="Import"/>
    <s v="South America"/>
    <s v="Chile"/>
    <s v="Chile - other"/>
    <x v="51"/>
    <x v="0"/>
    <s v="Direct"/>
    <n v="1"/>
    <n v="2"/>
    <n v="23.648599999999998"/>
  </r>
  <r>
    <s v="Import"/>
    <s v="South America"/>
    <s v="Chile"/>
    <s v="Puerto Angamos"/>
    <x v="91"/>
    <x v="0"/>
    <s v="Direct"/>
    <n v="18"/>
    <n v="18"/>
    <n v="443.60300000000001"/>
  </r>
  <r>
    <s v="Import"/>
    <s v="South America"/>
    <s v="Chile"/>
    <s v="Valparaiso"/>
    <x v="8"/>
    <x v="0"/>
    <s v="Direct"/>
    <n v="1"/>
    <n v="1"/>
    <n v="17.5"/>
  </r>
  <r>
    <s v="Import"/>
    <s v="South America"/>
    <s v="Colombia"/>
    <s v="Buenaventura"/>
    <x v="55"/>
    <x v="0"/>
    <s v="Direct"/>
    <n v="5"/>
    <n v="5"/>
    <n v="99.626999999999995"/>
  </r>
  <r>
    <s v="Import"/>
    <s v="South America"/>
    <s v="Peru"/>
    <s v="Callao"/>
    <x v="55"/>
    <x v="0"/>
    <s v="Direct"/>
    <n v="1"/>
    <n v="2"/>
    <n v="26.93"/>
  </r>
  <r>
    <s v="Import"/>
    <s v="South Pacific"/>
    <s v="Fiji"/>
    <s v="Suva"/>
    <x v="27"/>
    <x v="0"/>
    <s v="Direct"/>
    <n v="8"/>
    <n v="12"/>
    <n v="116.9"/>
  </r>
  <r>
    <s v="Import"/>
    <s v="South Pacific"/>
    <s v="Papua New Guinea"/>
    <s v="Lae"/>
    <x v="14"/>
    <x v="0"/>
    <s v="Direct"/>
    <n v="1"/>
    <n v="2"/>
    <n v="21"/>
  </r>
  <r>
    <s v="Import"/>
    <s v="South Pacific"/>
    <s v="Papua New Guinea"/>
    <s v="Lae"/>
    <x v="6"/>
    <x v="0"/>
    <s v="Direct"/>
    <n v="1"/>
    <n v="2"/>
    <n v="18.399999999999999"/>
  </r>
  <r>
    <s v="Import"/>
    <s v="South Pacific"/>
    <s v="Papua New Guinea"/>
    <s v="Madang"/>
    <x v="52"/>
    <x v="0"/>
    <s v="Direct"/>
    <n v="7"/>
    <n v="7"/>
    <n v="140"/>
  </r>
  <r>
    <s v="Import"/>
    <s v="South-East Asia"/>
    <s v="Cambodia"/>
    <s v="Phnom Penh"/>
    <x v="43"/>
    <x v="0"/>
    <s v="Direct"/>
    <n v="1"/>
    <n v="1"/>
    <n v="6.593"/>
  </r>
  <r>
    <s v="Import"/>
    <s v="South-East Asia"/>
    <s v="Indonesia"/>
    <s v="BATAM"/>
    <x v="4"/>
    <x v="0"/>
    <s v="Direct"/>
    <n v="1"/>
    <n v="2"/>
    <n v="5.8369999999999997"/>
  </r>
  <r>
    <s v="Import"/>
    <s v="South-East Asia"/>
    <s v="Indonesia"/>
    <s v="BATAM"/>
    <x v="15"/>
    <x v="0"/>
    <s v="Direct"/>
    <n v="1"/>
    <n v="2"/>
    <n v="1.1000000000000001"/>
  </r>
  <r>
    <s v="Import"/>
    <s v="South-East Asia"/>
    <s v="Indonesia"/>
    <s v="Batu Ampar"/>
    <x v="4"/>
    <x v="0"/>
    <s v="Direct"/>
    <n v="1"/>
    <n v="1"/>
    <n v="4.4256000000000002"/>
  </r>
  <r>
    <s v="Import"/>
    <s v="South-East Asia"/>
    <s v="Indonesia"/>
    <s v="Batu Ampar"/>
    <x v="5"/>
    <x v="0"/>
    <s v="Direct"/>
    <n v="1"/>
    <n v="2"/>
    <n v="2.9729999999999999"/>
  </r>
  <r>
    <s v="Import"/>
    <s v="South-East Asia"/>
    <s v="Indonesia"/>
    <s v="Batu Ampar"/>
    <x v="6"/>
    <x v="0"/>
    <s v="Direct"/>
    <n v="1"/>
    <n v="1"/>
    <n v="4.5780000000000003"/>
  </r>
  <r>
    <s v="Import"/>
    <s v="South-East Asia"/>
    <s v="Indonesia"/>
    <s v="Belawan"/>
    <x v="83"/>
    <x v="0"/>
    <s v="Direct"/>
    <n v="1"/>
    <n v="2"/>
    <n v="25.163599999999999"/>
  </r>
  <r>
    <s v="Import"/>
    <s v="South-East Asia"/>
    <s v="Indonesia"/>
    <s v="Belawan"/>
    <x v="51"/>
    <x v="0"/>
    <s v="Direct"/>
    <n v="2"/>
    <n v="2"/>
    <n v="19.263400000000001"/>
  </r>
  <r>
    <s v="Import"/>
    <s v="South-East Asia"/>
    <s v="Indonesia"/>
    <s v="Belawan"/>
    <x v="22"/>
    <x v="0"/>
    <s v="Direct"/>
    <n v="5"/>
    <n v="5"/>
    <n v="107.02500000000001"/>
  </r>
  <r>
    <s v="Import"/>
    <s v="South-East Asia"/>
    <s v="Indonesia"/>
    <s v="Belawan"/>
    <x v="17"/>
    <x v="0"/>
    <s v="Direct"/>
    <n v="1"/>
    <n v="2"/>
    <n v="3.7069999999999999"/>
  </r>
  <r>
    <s v="Import"/>
    <s v="South-East Asia"/>
    <s v="Indonesia"/>
    <s v="Cilacap"/>
    <x v="112"/>
    <x v="2"/>
    <s v="Direct"/>
    <n v="5"/>
    <n v="0"/>
    <n v="175004.04199999999"/>
  </r>
  <r>
    <s v="Import"/>
    <s v="South-East Asia"/>
    <s v="Indonesia"/>
    <s v="Indonesia - other"/>
    <x v="12"/>
    <x v="0"/>
    <s v="Direct"/>
    <n v="145"/>
    <n v="145"/>
    <n v="290"/>
  </r>
  <r>
    <s v="Import"/>
    <s v="South-East Asia"/>
    <s v="Indonesia"/>
    <s v="Indonesia - other"/>
    <x v="93"/>
    <x v="2"/>
    <s v="Direct"/>
    <n v="4"/>
    <n v="0"/>
    <n v="72154.02"/>
  </r>
  <r>
    <s v="Import"/>
    <s v="South-East Asia"/>
    <s v="Indonesia"/>
    <s v="Jakarta"/>
    <x v="80"/>
    <x v="0"/>
    <s v="Direct"/>
    <n v="2"/>
    <n v="2"/>
    <n v="35.75"/>
  </r>
  <r>
    <s v="Import"/>
    <s v="South-East Asia"/>
    <s v="Indonesia"/>
    <s v="Jakarta"/>
    <x v="37"/>
    <x v="0"/>
    <s v="Direct"/>
    <n v="56"/>
    <n v="111"/>
    <n v="886.25760000000002"/>
  </r>
  <r>
    <s v="Import"/>
    <s v="South-East Asia"/>
    <s v="Indonesia"/>
    <s v="Jakarta"/>
    <x v="51"/>
    <x v="0"/>
    <s v="Direct"/>
    <n v="8"/>
    <n v="12"/>
    <n v="112.399"/>
  </r>
  <r>
    <s v="Import"/>
    <s v="South-East Asia"/>
    <s v="Indonesia"/>
    <s v="Jakarta"/>
    <x v="98"/>
    <x v="0"/>
    <s v="Direct"/>
    <n v="32"/>
    <n v="32"/>
    <n v="656.95420000000001"/>
  </r>
  <r>
    <s v="Import"/>
    <s v="South-East Asia"/>
    <s v="Indonesia"/>
    <s v="Jakarta"/>
    <x v="41"/>
    <x v="0"/>
    <s v="Direct"/>
    <n v="68"/>
    <n v="131"/>
    <n v="332.0213"/>
  </r>
  <r>
    <s v="Import"/>
    <s v="South-East Asia"/>
    <s v="Indonesia"/>
    <s v="Jakarta"/>
    <x v="22"/>
    <x v="0"/>
    <s v="Direct"/>
    <n v="95"/>
    <n v="139"/>
    <n v="2326.9389999999999"/>
  </r>
  <r>
    <s v="Import"/>
    <s v="South-East Asia"/>
    <s v="Indonesia"/>
    <s v="Jakarta"/>
    <x v="27"/>
    <x v="0"/>
    <s v="Direct"/>
    <n v="34"/>
    <n v="54"/>
    <n v="425.17610000000002"/>
  </r>
  <r>
    <s v="Import"/>
    <s v="South-East Asia"/>
    <s v="Indonesia"/>
    <s v="Jakarta"/>
    <x v="71"/>
    <x v="0"/>
    <s v="Direct"/>
    <n v="2"/>
    <n v="2"/>
    <n v="6.0940000000000003"/>
  </r>
  <r>
    <s v="Import"/>
    <s v="South-East Asia"/>
    <s v="Indonesia"/>
    <s v="Jakarta"/>
    <x v="43"/>
    <x v="0"/>
    <s v="Direct"/>
    <n v="14"/>
    <n v="20"/>
    <n v="138.33969999999999"/>
  </r>
  <r>
    <s v="Import"/>
    <s v="South-East Asia"/>
    <s v="Indonesia"/>
    <s v="Jakarta"/>
    <x v="17"/>
    <x v="0"/>
    <s v="Direct"/>
    <n v="41"/>
    <n v="80"/>
    <n v="446.935"/>
  </r>
  <r>
    <s v="Import"/>
    <s v="South-East Asia"/>
    <s v="Indonesia"/>
    <s v="Jakarta"/>
    <x v="9"/>
    <x v="0"/>
    <s v="Direct"/>
    <n v="1"/>
    <n v="2"/>
    <n v="12.975"/>
  </r>
  <r>
    <s v="Import"/>
    <s v="South-East Asia"/>
    <s v="Indonesia"/>
    <s v="Semarang"/>
    <x v="2"/>
    <x v="0"/>
    <s v="Direct"/>
    <n v="3"/>
    <n v="3"/>
    <n v="5.0780000000000003"/>
  </r>
  <r>
    <s v="Import"/>
    <s v="South-East Asia"/>
    <s v="Indonesia"/>
    <s v="Semarang"/>
    <x v="64"/>
    <x v="0"/>
    <s v="Direct"/>
    <n v="1"/>
    <n v="1"/>
    <n v="5.78"/>
  </r>
  <r>
    <s v="Import"/>
    <s v="South-East Asia"/>
    <s v="Indonesia"/>
    <s v="Semarang"/>
    <x v="4"/>
    <x v="0"/>
    <s v="Direct"/>
    <n v="1"/>
    <n v="2"/>
    <n v="11.372999999999999"/>
  </r>
  <r>
    <s v="Import"/>
    <s v="South-East Asia"/>
    <s v="Indonesia"/>
    <s v="Semarang"/>
    <x v="15"/>
    <x v="0"/>
    <s v="Direct"/>
    <n v="6"/>
    <n v="12"/>
    <n v="43.761000000000003"/>
  </r>
  <r>
    <s v="Import"/>
    <s v="South-East Asia"/>
    <s v="Indonesia"/>
    <s v="Semarang"/>
    <x v="79"/>
    <x v="0"/>
    <s v="Direct"/>
    <n v="4"/>
    <n v="4"/>
    <n v="61.482300000000002"/>
  </r>
  <r>
    <s v="Import"/>
    <s v="South-East Asia"/>
    <s v="Indonesia"/>
    <s v="Semarang"/>
    <x v="5"/>
    <x v="0"/>
    <s v="Direct"/>
    <n v="1"/>
    <n v="1"/>
    <n v="10.184699999999999"/>
  </r>
  <r>
    <s v="Import"/>
    <s v="South-East Asia"/>
    <s v="Indonesia"/>
    <s v="Surabaya"/>
    <x v="40"/>
    <x v="0"/>
    <s v="Direct"/>
    <n v="10"/>
    <n v="10"/>
    <n v="210.4"/>
  </r>
  <r>
    <s v="Import"/>
    <s v="South-East Asia"/>
    <s v="Indonesia"/>
    <s v="Surabaya"/>
    <x v="55"/>
    <x v="0"/>
    <s v="Direct"/>
    <n v="1"/>
    <n v="2"/>
    <n v="11.3"/>
  </r>
  <r>
    <s v="Import"/>
    <s v="South-East Asia"/>
    <s v="Indonesia"/>
    <s v="Surabaya"/>
    <x v="37"/>
    <x v="0"/>
    <s v="Direct"/>
    <n v="4"/>
    <n v="8"/>
    <n v="65.808000000000007"/>
  </r>
  <r>
    <s v="Import"/>
    <s v="South-East Asia"/>
    <s v="Indonesia"/>
    <s v="Surabaya"/>
    <x v="46"/>
    <x v="0"/>
    <s v="Direct"/>
    <n v="4"/>
    <n v="6"/>
    <n v="56.542999999999999"/>
  </r>
  <r>
    <s v="Import"/>
    <s v="South-East Asia"/>
    <s v="Indonesia"/>
    <s v="Surabaya"/>
    <x v="21"/>
    <x v="0"/>
    <s v="Direct"/>
    <n v="14"/>
    <n v="14"/>
    <n v="293.45999999999998"/>
  </r>
  <r>
    <s v="Import"/>
    <s v="South-East Asia"/>
    <s v="Indonesia"/>
    <s v="Surabaya"/>
    <x v="17"/>
    <x v="0"/>
    <s v="Direct"/>
    <n v="21"/>
    <n v="41"/>
    <n v="171.96719999999999"/>
  </r>
  <r>
    <s v="Import"/>
    <s v="South-East Asia"/>
    <s v="Indonesia"/>
    <s v="Tanjung Priok"/>
    <x v="14"/>
    <x v="0"/>
    <s v="Direct"/>
    <n v="5"/>
    <n v="6"/>
    <n v="48.145000000000003"/>
  </r>
  <r>
    <s v="Import"/>
    <s v="South-East Asia"/>
    <s v="Indonesia"/>
    <s v="Tanjung Priok"/>
    <x v="12"/>
    <x v="0"/>
    <s v="Direct"/>
    <n v="14"/>
    <n v="14"/>
    <n v="28"/>
  </r>
  <r>
    <s v="Import"/>
    <s v="South-East Asia"/>
    <s v="Indonesia"/>
    <s v="Tanjung Priok"/>
    <x v="37"/>
    <x v="0"/>
    <s v="Direct"/>
    <n v="1"/>
    <n v="2"/>
    <n v="1.825"/>
  </r>
  <r>
    <s v="Import"/>
    <s v="South-East Asia"/>
    <s v="Indonesia"/>
    <s v="Tanjung Priok"/>
    <x v="53"/>
    <x v="0"/>
    <s v="Direct"/>
    <n v="7"/>
    <n v="14"/>
    <n v="17.495100000000001"/>
  </r>
  <r>
    <s v="Import"/>
    <s v="South-East Asia"/>
    <s v="Indonesia"/>
    <s v="Tanjung Priok"/>
    <x v="41"/>
    <x v="0"/>
    <s v="Direct"/>
    <n v="5"/>
    <n v="10"/>
    <n v="25.905000000000001"/>
  </r>
  <r>
    <s v="Import"/>
    <s v="South-East Asia"/>
    <s v="Indonesia"/>
    <s v="Tanjung Priok"/>
    <x v="27"/>
    <x v="0"/>
    <s v="Direct"/>
    <n v="4"/>
    <n v="6"/>
    <n v="45.228499999999997"/>
  </r>
  <r>
    <s v="Import"/>
    <s v="South-East Asia"/>
    <s v="Indonesia"/>
    <s v="Tanjung Priok"/>
    <x v="43"/>
    <x v="0"/>
    <s v="Direct"/>
    <n v="2"/>
    <n v="4"/>
    <n v="44.4405"/>
  </r>
  <r>
    <s v="Import"/>
    <s v="South-East Asia"/>
    <s v="Indonesia"/>
    <s v="Tanjung Priok"/>
    <x v="17"/>
    <x v="0"/>
    <s v="Direct"/>
    <n v="1"/>
    <n v="2"/>
    <n v="7.6725000000000003"/>
  </r>
  <r>
    <s v="Import"/>
    <s v="South-East Asia"/>
    <s v="Malaysia"/>
    <s v="Bintulu"/>
    <x v="16"/>
    <x v="0"/>
    <s v="Direct"/>
    <n v="1"/>
    <n v="1"/>
    <n v="1.5"/>
  </r>
  <r>
    <s v="Import"/>
    <s v="South-East Asia"/>
    <s v="Malaysia"/>
    <s v="Kerteh"/>
    <x v="93"/>
    <x v="2"/>
    <s v="Direct"/>
    <n v="3"/>
    <n v="0"/>
    <n v="90555.86"/>
  </r>
  <r>
    <s v="Import"/>
    <s v="South-East Asia"/>
    <s v="Malaysia"/>
    <s v="Kertih"/>
    <x v="96"/>
    <x v="2"/>
    <s v="Direct"/>
    <n v="1"/>
    <n v="0"/>
    <n v="22999.87"/>
  </r>
  <r>
    <s v="Import"/>
    <s v="South-East Asia"/>
    <s v="Malaysia"/>
    <s v="Kota Kinabalu"/>
    <x v="46"/>
    <x v="0"/>
    <s v="Direct"/>
    <n v="3"/>
    <n v="5"/>
    <n v="63.7"/>
  </r>
  <r>
    <s v="Import"/>
    <s v="South-East Asia"/>
    <s v="Malaysia"/>
    <s v="Kuching"/>
    <x v="51"/>
    <x v="0"/>
    <s v="Direct"/>
    <n v="2"/>
    <n v="3"/>
    <n v="32"/>
  </r>
  <r>
    <s v="Import"/>
    <s v="South-East Asia"/>
    <s v="Malaysia"/>
    <s v="Kuching"/>
    <x v="53"/>
    <x v="0"/>
    <s v="Direct"/>
    <n v="1"/>
    <n v="1"/>
    <n v="4.22"/>
  </r>
  <r>
    <s v="Import"/>
    <s v="South-East Asia"/>
    <s v="Malaysia"/>
    <s v="Labuan, Sabah"/>
    <x v="17"/>
    <x v="0"/>
    <s v="Direct"/>
    <n v="1"/>
    <n v="2"/>
    <n v="0.45500000000000002"/>
  </r>
  <r>
    <s v="Import"/>
    <s v="South-East Asia"/>
    <s v="Malaysia"/>
    <s v="Malaysia - other"/>
    <x v="0"/>
    <x v="0"/>
    <s v="Direct"/>
    <n v="1"/>
    <n v="1"/>
    <n v="17.14"/>
  </r>
  <r>
    <s v="Import"/>
    <s v="South-East Asia"/>
    <s v="Malaysia"/>
    <s v="Malaysia - other"/>
    <x v="4"/>
    <x v="0"/>
    <s v="Direct"/>
    <n v="19"/>
    <n v="26"/>
    <n v="205.11799999999999"/>
  </r>
  <r>
    <s v="Import"/>
    <s v="South-East Asia"/>
    <s v="Malaysia"/>
    <s v="Malaysia - other"/>
    <x v="35"/>
    <x v="0"/>
    <s v="Direct"/>
    <n v="4"/>
    <n v="4"/>
    <n v="27.581600000000002"/>
  </r>
  <r>
    <s v="Import"/>
    <s v="South-East Asia"/>
    <s v="Malaysia"/>
    <s v="Malaysia - other"/>
    <x v="8"/>
    <x v="0"/>
    <s v="Direct"/>
    <n v="2"/>
    <n v="2"/>
    <n v="28.732600000000001"/>
  </r>
  <r>
    <s v="Import"/>
    <s v="South-East Asia"/>
    <s v="Malaysia"/>
    <s v="Malaysia - other"/>
    <x v="44"/>
    <x v="0"/>
    <s v="Direct"/>
    <n v="3"/>
    <n v="3"/>
    <n v="31.5182"/>
  </r>
  <r>
    <s v="Import"/>
    <s v="South-East Asia"/>
    <s v="Malaysia"/>
    <s v="Pasir Gudang"/>
    <x v="55"/>
    <x v="0"/>
    <s v="Direct"/>
    <n v="14"/>
    <n v="15"/>
    <n v="222.30799999999999"/>
  </r>
  <r>
    <s v="Import"/>
    <s v="South-East Asia"/>
    <s v="Malaysia"/>
    <s v="Pasir Gudang"/>
    <x v="65"/>
    <x v="0"/>
    <s v="Direct"/>
    <n v="3"/>
    <n v="3"/>
    <n v="56.22"/>
  </r>
  <r>
    <s v="Import"/>
    <s v="South-East Asia"/>
    <s v="Malaysia"/>
    <s v="Pasir Gudang"/>
    <x v="52"/>
    <x v="0"/>
    <s v="Direct"/>
    <n v="5"/>
    <n v="5"/>
    <n v="86.635999999999996"/>
  </r>
  <r>
    <s v="Import"/>
    <s v="South-East Asia"/>
    <s v="Malaysia"/>
    <s v="Pasir Gudang"/>
    <x v="44"/>
    <x v="0"/>
    <s v="Direct"/>
    <n v="11"/>
    <n v="11"/>
    <n v="241.82"/>
  </r>
  <r>
    <s v="Import"/>
    <s v="South-East Asia"/>
    <s v="Malaysia"/>
    <s v="Pasir Gudang"/>
    <x v="21"/>
    <x v="0"/>
    <s v="Direct"/>
    <n v="15"/>
    <n v="15"/>
    <n v="343.44"/>
  </r>
  <r>
    <s v="Import"/>
    <s v="South-East Asia"/>
    <s v="Malaysia"/>
    <s v="Penang"/>
    <x v="83"/>
    <x v="0"/>
    <s v="Direct"/>
    <n v="1"/>
    <n v="1"/>
    <n v="17.376000000000001"/>
  </r>
  <r>
    <s v="Import"/>
    <s v="South-East Asia"/>
    <s v="Malaysia"/>
    <s v="Penang"/>
    <x v="3"/>
    <x v="0"/>
    <s v="Direct"/>
    <n v="2"/>
    <n v="3"/>
    <n v="38.794899999999998"/>
  </r>
  <r>
    <s v="Import"/>
    <s v="South-East Asia"/>
    <s v="Malaysia"/>
    <s v="Penang"/>
    <x v="14"/>
    <x v="0"/>
    <s v="Direct"/>
    <n v="17"/>
    <n v="22"/>
    <n v="296.21850000000001"/>
  </r>
  <r>
    <s v="Import"/>
    <s v="South-East Asia"/>
    <s v="Malaysia"/>
    <s v="Penang"/>
    <x v="62"/>
    <x v="0"/>
    <s v="Direct"/>
    <n v="2"/>
    <n v="2"/>
    <n v="45.942"/>
  </r>
  <r>
    <s v="Import"/>
    <s v="South-East Asia"/>
    <s v="Malaysia"/>
    <s v="Penang"/>
    <x v="53"/>
    <x v="0"/>
    <s v="Direct"/>
    <n v="36"/>
    <n v="55"/>
    <n v="321.71429999999998"/>
  </r>
  <r>
    <s v="Import"/>
    <s v="South-East Asia"/>
    <s v="Malaysia"/>
    <s v="Penang"/>
    <x v="19"/>
    <x v="0"/>
    <s v="Direct"/>
    <n v="1"/>
    <n v="2"/>
    <n v="1.9272"/>
  </r>
  <r>
    <s v="Import"/>
    <s v="South-East Asia"/>
    <s v="Malaysia"/>
    <s v="Penang"/>
    <x v="79"/>
    <x v="0"/>
    <s v="Direct"/>
    <n v="90"/>
    <n v="158"/>
    <n v="927.9828"/>
  </r>
  <r>
    <s v="Import"/>
    <s v="South-East Asia"/>
    <s v="Malaysia"/>
    <s v="Penang"/>
    <x v="16"/>
    <x v="0"/>
    <s v="Direct"/>
    <n v="1"/>
    <n v="1"/>
    <n v="16.02"/>
  </r>
  <r>
    <s v="Import"/>
    <s v="South-East Asia"/>
    <s v="Malaysia"/>
    <s v="Penang"/>
    <x v="5"/>
    <x v="0"/>
    <s v="Direct"/>
    <n v="110"/>
    <n v="128"/>
    <n v="1377.9119000000001"/>
  </r>
  <r>
    <s v="Import"/>
    <s v="South-East Asia"/>
    <s v="Malaysia"/>
    <s v="Penang"/>
    <x v="6"/>
    <x v="0"/>
    <s v="Direct"/>
    <n v="7"/>
    <n v="12"/>
    <n v="89.396699999999996"/>
  </r>
  <r>
    <s v="Import"/>
    <s v="South-East Asia"/>
    <s v="Malaysia"/>
    <s v="Penang"/>
    <x v="43"/>
    <x v="0"/>
    <s v="Direct"/>
    <n v="3"/>
    <n v="3"/>
    <n v="37.919199999999996"/>
  </r>
  <r>
    <s v="Import"/>
    <s v="South-East Asia"/>
    <s v="Malaysia"/>
    <s v="Port Klang"/>
    <x v="55"/>
    <x v="0"/>
    <s v="Direct"/>
    <n v="3"/>
    <n v="4"/>
    <n v="26.367699999999999"/>
  </r>
  <r>
    <s v="Import"/>
    <s v="South-East Asia"/>
    <s v="Malaysia"/>
    <s v="Port Klang"/>
    <x v="37"/>
    <x v="0"/>
    <s v="Direct"/>
    <n v="116"/>
    <n v="200"/>
    <n v="1256.6282000000001"/>
  </r>
  <r>
    <s v="Import"/>
    <s v="South-East Asia"/>
    <s v="Malaysia"/>
    <s v="Port Klang"/>
    <x v="106"/>
    <x v="0"/>
    <s v="Direct"/>
    <n v="535"/>
    <n v="535"/>
    <n v="13268.75"/>
  </r>
  <r>
    <s v="Import"/>
    <s v="South-East Asia"/>
    <s v="Malaysia"/>
    <s v="Port Klang"/>
    <x v="46"/>
    <x v="0"/>
    <s v="Direct"/>
    <n v="18"/>
    <n v="25"/>
    <n v="310.20359999999999"/>
  </r>
  <r>
    <s v="Import"/>
    <s v="South-East Asia"/>
    <s v="Malaysia"/>
    <s v="Port Klang"/>
    <x v="35"/>
    <x v="0"/>
    <s v="Direct"/>
    <n v="101"/>
    <n v="132"/>
    <n v="1050.8244"/>
  </r>
  <r>
    <s v="Import"/>
    <s v="South-East Asia"/>
    <s v="Malaysia"/>
    <s v="Port Klang"/>
    <x v="44"/>
    <x v="0"/>
    <s v="Direct"/>
    <n v="80"/>
    <n v="80"/>
    <n v="1306.3381999999999"/>
  </r>
  <r>
    <s v="Import"/>
    <s v="South-East Asia"/>
    <s v="Malaysia"/>
    <s v="Port Klang"/>
    <x v="42"/>
    <x v="0"/>
    <s v="Direct"/>
    <n v="1"/>
    <n v="1"/>
    <n v="12.2"/>
  </r>
  <r>
    <s v="Import"/>
    <s v="South-East Asia"/>
    <s v="Malaysia"/>
    <s v="Port Klang"/>
    <x v="95"/>
    <x v="0"/>
    <s v="Direct"/>
    <n v="1"/>
    <n v="1"/>
    <n v="16.903199999999998"/>
  </r>
  <r>
    <s v="Import"/>
    <s v="South-East Asia"/>
    <s v="Malaysia"/>
    <s v="Sabah"/>
    <x v="93"/>
    <x v="2"/>
    <s v="Direct"/>
    <n v="5"/>
    <n v="0"/>
    <n v="321148.06"/>
  </r>
  <r>
    <s v="Import"/>
    <s v="South-East Asia"/>
    <s v="Malaysia"/>
    <s v="Sibu"/>
    <x v="21"/>
    <x v="0"/>
    <s v="Direct"/>
    <n v="7"/>
    <n v="7"/>
    <n v="165"/>
  </r>
  <r>
    <s v="Import"/>
    <s v="South-East Asia"/>
    <s v="Malaysia"/>
    <s v="Tanjung Pelapas"/>
    <x v="2"/>
    <x v="0"/>
    <s v="Direct"/>
    <n v="32"/>
    <n v="53"/>
    <n v="191.09569999999999"/>
  </r>
  <r>
    <s v="Import"/>
    <s v="South-East Asia"/>
    <s v="Malaysia"/>
    <s v="Tanjung Pelapas"/>
    <x v="65"/>
    <x v="0"/>
    <s v="Direct"/>
    <n v="1"/>
    <n v="1"/>
    <n v="15.221"/>
  </r>
  <r>
    <s v="Import"/>
    <s v="South-East Asia"/>
    <s v="Malaysia"/>
    <s v="Tanjung Pelapas"/>
    <x v="37"/>
    <x v="0"/>
    <s v="Direct"/>
    <n v="7"/>
    <n v="13"/>
    <n v="23.4801"/>
  </r>
  <r>
    <s v="Import"/>
    <s v="South-East Asia"/>
    <s v="Malaysia"/>
    <s v="Tanjung Pelapas"/>
    <x v="32"/>
    <x v="0"/>
    <s v="Direct"/>
    <n v="2"/>
    <n v="2"/>
    <n v="23.974599999999999"/>
  </r>
  <r>
    <s v="Import"/>
    <s v="South-East Asia"/>
    <s v="Malaysia"/>
    <s v="Tanjung Pelapas"/>
    <x v="41"/>
    <x v="0"/>
    <s v="Direct"/>
    <n v="53"/>
    <n v="73"/>
    <n v="210.4143"/>
  </r>
  <r>
    <s v="Import"/>
    <s v="South-East Asia"/>
    <s v="Malaysia"/>
    <s v="Tanjung Pelapas"/>
    <x v="22"/>
    <x v="0"/>
    <s v="Direct"/>
    <n v="1"/>
    <n v="2"/>
    <n v="22.143000000000001"/>
  </r>
  <r>
    <s v="Import"/>
    <s v="South-East Asia"/>
    <s v="Malaysia"/>
    <s v="Tanjung Pelapas"/>
    <x v="52"/>
    <x v="0"/>
    <s v="Direct"/>
    <n v="1"/>
    <n v="2"/>
    <n v="20.464600000000001"/>
  </r>
  <r>
    <s v="Import"/>
    <s v="South-East Asia"/>
    <s v="Malaysia"/>
    <s v="Tanjung Pelapas"/>
    <x v="44"/>
    <x v="0"/>
    <s v="Direct"/>
    <n v="30"/>
    <n v="30"/>
    <n v="699.26969999999994"/>
  </r>
  <r>
    <s v="Import"/>
    <s v="South-East Asia"/>
    <s v="Philippines"/>
    <s v="Batangas"/>
    <x v="41"/>
    <x v="0"/>
    <s v="Direct"/>
    <n v="3"/>
    <n v="3"/>
    <n v="10.3104"/>
  </r>
  <r>
    <s v="Import"/>
    <s v="South-East Asia"/>
    <s v="Philippines"/>
    <s v="Cebu"/>
    <x v="61"/>
    <x v="0"/>
    <s v="Direct"/>
    <n v="1"/>
    <n v="1"/>
    <n v="3"/>
  </r>
  <r>
    <s v="Import"/>
    <s v="South-East Asia"/>
    <s v="Philippines"/>
    <s v="General Santos"/>
    <x v="64"/>
    <x v="0"/>
    <s v="Direct"/>
    <n v="5"/>
    <n v="5"/>
    <n v="94.328000000000003"/>
  </r>
  <r>
    <s v="Import"/>
    <s v="South-East Asia"/>
    <s v="Philippines"/>
    <s v="Manila"/>
    <x v="62"/>
    <x v="0"/>
    <s v="Direct"/>
    <n v="1"/>
    <n v="1"/>
    <n v="17.12"/>
  </r>
  <r>
    <s v="Import"/>
    <s v="South-East Asia"/>
    <s v="Philippines"/>
    <s v="Manila"/>
    <x v="64"/>
    <x v="0"/>
    <s v="Direct"/>
    <n v="2"/>
    <n v="3"/>
    <n v="38.414999999999999"/>
  </r>
  <r>
    <s v="Import"/>
    <s v="South-East Asia"/>
    <s v="Philippines"/>
    <s v="Manila"/>
    <x v="109"/>
    <x v="0"/>
    <s v="Direct"/>
    <n v="1"/>
    <n v="1"/>
    <n v="6.7884000000000002"/>
  </r>
  <r>
    <s v="Import"/>
    <s v="South-East Asia"/>
    <s v="Philippines"/>
    <s v="Manila"/>
    <x v="77"/>
    <x v="0"/>
    <s v="Direct"/>
    <n v="11"/>
    <n v="15"/>
    <n v="181.0008"/>
  </r>
  <r>
    <s v="Import"/>
    <s v="South-East Asia"/>
    <s v="Philippines"/>
    <s v="Manila"/>
    <x v="16"/>
    <x v="0"/>
    <s v="Direct"/>
    <n v="1"/>
    <n v="1"/>
    <n v="3.3317999999999999"/>
  </r>
  <r>
    <s v="Import"/>
    <s v="South-East Asia"/>
    <s v="Philippines"/>
    <s v="Manila"/>
    <x v="5"/>
    <x v="0"/>
    <s v="Direct"/>
    <n v="10"/>
    <n v="19"/>
    <n v="65.006600000000006"/>
  </r>
  <r>
    <s v="Import"/>
    <s v="South-East Asia"/>
    <s v="Philippines"/>
    <s v="Manila"/>
    <x v="91"/>
    <x v="0"/>
    <s v="Direct"/>
    <n v="7"/>
    <n v="7"/>
    <n v="156.56"/>
  </r>
  <r>
    <s v="Import"/>
    <s v="South-East Asia"/>
    <s v="Philippines"/>
    <s v="Manila"/>
    <x v="6"/>
    <x v="0"/>
    <s v="Direct"/>
    <n v="2"/>
    <n v="4"/>
    <n v="15.2493"/>
  </r>
  <r>
    <s v="Import"/>
    <s v="South-East Asia"/>
    <s v="Philippines"/>
    <s v="Philippines - other"/>
    <x v="64"/>
    <x v="0"/>
    <s v="Direct"/>
    <n v="3"/>
    <n v="3"/>
    <n v="48.459000000000003"/>
  </r>
  <r>
    <s v="Import"/>
    <s v="South-East Asia"/>
    <s v="Philippines"/>
    <s v="Subic Bay"/>
    <x v="44"/>
    <x v="0"/>
    <s v="Direct"/>
    <n v="2"/>
    <n v="2"/>
    <n v="47.74"/>
  </r>
  <r>
    <s v="Import"/>
    <s v="South-East Asia"/>
    <s v="Philippines"/>
    <s v="Tagoloan"/>
    <x v="64"/>
    <x v="0"/>
    <s v="Direct"/>
    <n v="6"/>
    <n v="6"/>
    <n v="136.47"/>
  </r>
  <r>
    <s v="Import"/>
    <s v="South-East Asia"/>
    <s v="Singapore"/>
    <s v="Singapore"/>
    <x v="80"/>
    <x v="0"/>
    <s v="Direct"/>
    <n v="18"/>
    <n v="23"/>
    <n v="351.98340000000002"/>
  </r>
  <r>
    <s v="Import"/>
    <s v="South-East Asia"/>
    <s v="Singapore"/>
    <s v="Singapore"/>
    <x v="14"/>
    <x v="0"/>
    <s v="Direct"/>
    <n v="8"/>
    <n v="13"/>
    <n v="132.94560000000001"/>
  </r>
  <r>
    <s v="Import"/>
    <s v="South-East Asia"/>
    <s v="Singapore"/>
    <s v="Singapore"/>
    <x v="12"/>
    <x v="0"/>
    <s v="Direct"/>
    <n v="1170"/>
    <n v="1614"/>
    <n v="3509.4"/>
  </r>
  <r>
    <s v="Import"/>
    <s v="South-East Asia"/>
    <s v="Singapore"/>
    <s v="Singapore"/>
    <x v="37"/>
    <x v="0"/>
    <s v="Direct"/>
    <n v="6"/>
    <n v="11"/>
    <n v="20.823699999999999"/>
  </r>
  <r>
    <s v="Import"/>
    <s v="South-East Asia"/>
    <s v="Singapore"/>
    <s v="Singapore"/>
    <x v="51"/>
    <x v="0"/>
    <s v="Direct"/>
    <n v="1"/>
    <n v="1"/>
    <n v="4.0720999999999998"/>
  </r>
  <r>
    <s v="Import"/>
    <s v="South-East Asia"/>
    <s v="Singapore"/>
    <s v="Singapore"/>
    <x v="53"/>
    <x v="0"/>
    <s v="Direct"/>
    <n v="14"/>
    <n v="23"/>
    <n v="188.6354"/>
  </r>
  <r>
    <s v="Import"/>
    <s v="South-East Asia"/>
    <s v="Singapore"/>
    <s v="Singapore"/>
    <x v="98"/>
    <x v="0"/>
    <s v="Direct"/>
    <n v="3"/>
    <n v="4"/>
    <n v="31.630600000000001"/>
  </r>
  <r>
    <s v="Import"/>
    <s v="South-East Asia"/>
    <s v="Singapore"/>
    <s v="Singapore"/>
    <x v="28"/>
    <x v="0"/>
    <s v="Direct"/>
    <n v="2"/>
    <n v="4"/>
    <n v="32.224800000000002"/>
  </r>
  <r>
    <s v="Import"/>
    <s v="South-East Asia"/>
    <s v="Singapore"/>
    <s v="Singapore"/>
    <x v="41"/>
    <x v="0"/>
    <s v="Direct"/>
    <n v="6"/>
    <n v="11"/>
    <n v="102.49079999999999"/>
  </r>
  <r>
    <s v="Import"/>
    <s v="South-East Asia"/>
    <s v="Singapore"/>
    <s v="Singapore"/>
    <x v="22"/>
    <x v="0"/>
    <s v="Direct"/>
    <n v="435"/>
    <n v="575"/>
    <n v="10760.995199999999"/>
  </r>
  <r>
    <s v="Import"/>
    <s v="South-East Asia"/>
    <s v="Singapore"/>
    <s v="Singapore"/>
    <x v="1"/>
    <x v="1"/>
    <s v="Direct"/>
    <n v="6"/>
    <n v="0"/>
    <n v="101.56699999999999"/>
  </r>
  <r>
    <s v="Import"/>
    <s v="South-East Asia"/>
    <s v="Singapore"/>
    <s v="Singapore"/>
    <x v="19"/>
    <x v="1"/>
    <s v="Direct"/>
    <n v="5"/>
    <n v="0"/>
    <n v="8.6999999999999993"/>
  </r>
  <r>
    <s v="Import"/>
    <s v="South-East Asia"/>
    <s v="Singapore"/>
    <s v="Singapore"/>
    <x v="19"/>
    <x v="0"/>
    <s v="Direct"/>
    <n v="17"/>
    <n v="20"/>
    <n v="45.415300000000002"/>
  </r>
  <r>
    <s v="Import"/>
    <s v="South-East Asia"/>
    <s v="Singapore"/>
    <s v="Singapore"/>
    <x v="27"/>
    <x v="0"/>
    <s v="Direct"/>
    <n v="4"/>
    <n v="4"/>
    <n v="52.376800000000003"/>
  </r>
  <r>
    <s v="Import"/>
    <s v="South-East Asia"/>
    <s v="Singapore"/>
    <s v="Singapore"/>
    <x v="44"/>
    <x v="2"/>
    <s v="Direct"/>
    <n v="22"/>
    <n v="0"/>
    <n v="86653.989000000001"/>
  </r>
  <r>
    <s v="Import"/>
    <s v="South-East Asia"/>
    <s v="Singapore"/>
    <s v="Singapore"/>
    <x v="102"/>
    <x v="0"/>
    <s v="Direct"/>
    <n v="2"/>
    <n v="2"/>
    <n v="19.036999999999999"/>
  </r>
  <r>
    <s v="Import"/>
    <s v="South-East Asia"/>
    <s v="Singapore"/>
    <s v="Singapore"/>
    <x v="71"/>
    <x v="0"/>
    <s v="Direct"/>
    <n v="26"/>
    <n v="51"/>
    <n v="375.15949999999998"/>
  </r>
  <r>
    <s v="Import"/>
    <s v="South-East Asia"/>
    <s v="Singapore"/>
    <s v="Singapore"/>
    <x v="43"/>
    <x v="0"/>
    <s v="Direct"/>
    <n v="13"/>
    <n v="19"/>
    <n v="117.7988"/>
  </r>
  <r>
    <s v="Import"/>
    <s v="South-East Asia"/>
    <s v="Thailand"/>
    <s v="Bangkok"/>
    <x v="63"/>
    <x v="0"/>
    <s v="Direct"/>
    <n v="2"/>
    <n v="2"/>
    <n v="48.841000000000001"/>
  </r>
  <r>
    <s v="Import"/>
    <s v="South-East Asia"/>
    <s v="Thailand"/>
    <s v="Bangkok"/>
    <x v="62"/>
    <x v="0"/>
    <s v="Direct"/>
    <n v="1"/>
    <n v="1"/>
    <n v="19.908100000000001"/>
  </r>
  <r>
    <s v="Import"/>
    <s v="South-East Asia"/>
    <s v="Thailand"/>
    <s v="Bangkok"/>
    <x v="53"/>
    <x v="0"/>
    <s v="Direct"/>
    <n v="23"/>
    <n v="44"/>
    <n v="444.09"/>
  </r>
  <r>
    <s v="Import"/>
    <s v="South-East Asia"/>
    <s v="Thailand"/>
    <s v="Bangkok"/>
    <x v="28"/>
    <x v="0"/>
    <s v="Direct"/>
    <n v="2"/>
    <n v="2"/>
    <n v="37.267000000000003"/>
  </r>
  <r>
    <s v="Import"/>
    <s v="South-East Asia"/>
    <s v="Thailand"/>
    <s v="Bangkok"/>
    <x v="1"/>
    <x v="0"/>
    <s v="Direct"/>
    <n v="14"/>
    <n v="21"/>
    <n v="76.301100000000005"/>
  </r>
  <r>
    <s v="Import"/>
    <s v="South-East Asia"/>
    <s v="Thailand"/>
    <s v="Bangkok"/>
    <x v="71"/>
    <x v="0"/>
    <s v="Direct"/>
    <n v="8"/>
    <n v="12"/>
    <n v="57.091000000000001"/>
  </r>
  <r>
    <s v="Import"/>
    <s v="South-East Asia"/>
    <s v="Thailand"/>
    <s v="Bangkok Modern Terminals"/>
    <x v="4"/>
    <x v="0"/>
    <s v="Direct"/>
    <n v="7"/>
    <n v="8"/>
    <n v="155.953"/>
  </r>
  <r>
    <s v="Import"/>
    <s v="South-East Asia"/>
    <s v="Thailand"/>
    <s v="Bangkok Modern Terminals"/>
    <x v="5"/>
    <x v="0"/>
    <s v="Direct"/>
    <n v="24"/>
    <n v="39"/>
    <n v="233.4786"/>
  </r>
  <r>
    <s v="Import"/>
    <s v="South-East Asia"/>
    <s v="Thailand"/>
    <s v="Bangkok Modern Terminals"/>
    <x v="90"/>
    <x v="0"/>
    <s v="Direct"/>
    <n v="1"/>
    <n v="1"/>
    <n v="24.084"/>
  </r>
  <r>
    <s v="Import"/>
    <s v="South-East Asia"/>
    <s v="Thailand"/>
    <s v="Laem Chabang"/>
    <x v="48"/>
    <x v="0"/>
    <s v="Direct"/>
    <n v="80"/>
    <n v="80"/>
    <n v="1684.8"/>
  </r>
  <r>
    <s v="Import"/>
    <s v="South-East Asia"/>
    <s v="Thailand"/>
    <s v="Laem Chabang"/>
    <x v="2"/>
    <x v="0"/>
    <s v="Direct"/>
    <n v="1"/>
    <n v="1"/>
    <n v="6.4"/>
  </r>
  <r>
    <s v="Import"/>
    <s v="South-East Asia"/>
    <s v="Thailand"/>
    <s v="Laem Chabang"/>
    <x v="92"/>
    <x v="0"/>
    <s v="Direct"/>
    <n v="116"/>
    <n v="116"/>
    <n v="2407.2206000000001"/>
  </r>
  <r>
    <s v="Import"/>
    <s v="South-East Asia"/>
    <s v="Thailand"/>
    <s v="Laem Chabang"/>
    <x v="0"/>
    <x v="0"/>
    <s v="Direct"/>
    <n v="491"/>
    <n v="510"/>
    <n v="9324.6977999999999"/>
  </r>
  <r>
    <s v="Import"/>
    <s v="South-East Asia"/>
    <s v="Thailand"/>
    <s v="Laem Chabang"/>
    <x v="106"/>
    <x v="0"/>
    <s v="Direct"/>
    <n v="244"/>
    <n v="244"/>
    <n v="4954.9876999999997"/>
  </r>
  <r>
    <s v="Import"/>
    <s v="South-East Asia"/>
    <s v="Thailand"/>
    <s v="Laem Chabang"/>
    <x v="46"/>
    <x v="0"/>
    <s v="Direct"/>
    <n v="2"/>
    <n v="2"/>
    <n v="35.744"/>
  </r>
  <r>
    <s v="Import"/>
    <s v="South-East Asia"/>
    <s v="Thailand"/>
    <s v="Laem Chabang"/>
    <x v="4"/>
    <x v="0"/>
    <s v="Direct"/>
    <n v="183"/>
    <n v="268"/>
    <n v="3268.7550000000001"/>
  </r>
  <r>
    <s v="Import"/>
    <s v="South-East Asia"/>
    <s v="Thailand"/>
    <s v="Laem Chabang"/>
    <x v="15"/>
    <x v="0"/>
    <s v="Direct"/>
    <n v="4"/>
    <n v="7"/>
    <n v="12.155900000000001"/>
  </r>
  <r>
    <s v="Import"/>
    <s v="South-East Asia"/>
    <s v="Thailand"/>
    <s v="Laem Chabang"/>
    <x v="35"/>
    <x v="0"/>
    <s v="Direct"/>
    <n v="39"/>
    <n v="68"/>
    <n v="393.1712"/>
  </r>
  <r>
    <s v="Import"/>
    <s v="South-East Asia"/>
    <s v="Thailand"/>
    <s v="Laem Chabang"/>
    <x v="8"/>
    <x v="1"/>
    <s v="Direct"/>
    <n v="7"/>
    <n v="0"/>
    <n v="67.474000000000004"/>
  </r>
  <r>
    <s v="Import"/>
    <s v="South-East Asia"/>
    <s v="Thailand"/>
    <s v="Laem Chabang"/>
    <x v="44"/>
    <x v="0"/>
    <s v="Direct"/>
    <n v="19"/>
    <n v="19"/>
    <n v="424.81119999999999"/>
  </r>
  <r>
    <s v="Import"/>
    <s v="South-East Asia"/>
    <s v="Thailand"/>
    <s v="Laem Chabang"/>
    <x v="21"/>
    <x v="0"/>
    <s v="Direct"/>
    <n v="2"/>
    <n v="2"/>
    <n v="40.9"/>
  </r>
  <r>
    <s v="Import"/>
    <s v="South-East Asia"/>
    <s v="Thailand"/>
    <s v="Laem Chabang"/>
    <x v="17"/>
    <x v="0"/>
    <s v="Transhipment"/>
    <n v="1"/>
    <n v="1"/>
    <n v="11.5"/>
  </r>
  <r>
    <s v="Import"/>
    <s v="South-East Asia"/>
    <s v="Thailand"/>
    <s v="Laem Chabang"/>
    <x v="9"/>
    <x v="1"/>
    <s v="Direct"/>
    <n v="16"/>
    <n v="0"/>
    <n v="533.57600000000002"/>
  </r>
  <r>
    <s v="Import"/>
    <s v="South-East Asia"/>
    <s v="Thailand"/>
    <s v="Lat Krabang"/>
    <x v="64"/>
    <x v="0"/>
    <s v="Direct"/>
    <n v="9"/>
    <n v="11"/>
    <n v="166.89060000000001"/>
  </r>
  <r>
    <s v="Import"/>
    <s v="South-East Asia"/>
    <s v="Thailand"/>
    <s v="Lat Krabang"/>
    <x v="98"/>
    <x v="0"/>
    <s v="Direct"/>
    <n v="2"/>
    <n v="2"/>
    <n v="42.720999999999997"/>
  </r>
  <r>
    <s v="Import"/>
    <s v="South-East Asia"/>
    <s v="Thailand"/>
    <s v="Lat Krabang"/>
    <x v="41"/>
    <x v="0"/>
    <s v="Direct"/>
    <n v="26"/>
    <n v="50"/>
    <n v="165.63990000000001"/>
  </r>
  <r>
    <s v="Import"/>
    <s v="South-East Asia"/>
    <s v="Thailand"/>
    <s v="Lat Krabang"/>
    <x v="43"/>
    <x v="0"/>
    <s v="Direct"/>
    <n v="1"/>
    <n v="1"/>
    <n v="3.4620000000000002"/>
  </r>
  <r>
    <s v="Import"/>
    <s v="South-East Asia"/>
    <s v="Thailand"/>
    <s v="Siam Bangkok Port"/>
    <x v="53"/>
    <x v="0"/>
    <s v="Direct"/>
    <n v="6"/>
    <n v="12"/>
    <n v="22.772500000000001"/>
  </r>
  <r>
    <s v="Import"/>
    <s v="South-East Asia"/>
    <s v="Thailand"/>
    <s v="Siam Bangkok Port"/>
    <x v="27"/>
    <x v="0"/>
    <s v="Direct"/>
    <n v="4"/>
    <n v="4"/>
    <n v="61.545499999999997"/>
  </r>
  <r>
    <s v="Import"/>
    <s v="South-East Asia"/>
    <s v="Thailand"/>
    <s v="Thailand - other"/>
    <x v="35"/>
    <x v="0"/>
    <s v="Direct"/>
    <n v="3"/>
    <n v="3"/>
    <n v="56.389099999999999"/>
  </r>
  <r>
    <s v="Import"/>
    <s v="South-East Asia"/>
    <s v="Vietnam"/>
    <s v="Cat Lai"/>
    <x v="37"/>
    <x v="0"/>
    <s v="Direct"/>
    <n v="1"/>
    <n v="1"/>
    <n v="20"/>
  </r>
  <r>
    <s v="Import"/>
    <s v="South-East Asia"/>
    <s v="Vietnam"/>
    <s v="Cat Lai"/>
    <x v="51"/>
    <x v="0"/>
    <s v="Direct"/>
    <n v="34"/>
    <n v="39"/>
    <n v="412.96"/>
  </r>
  <r>
    <s v="Import"/>
    <s v="South-East Asia"/>
    <s v="Vietnam"/>
    <s v="Cat Lai"/>
    <x v="22"/>
    <x v="0"/>
    <s v="Direct"/>
    <n v="2"/>
    <n v="4"/>
    <n v="41.578000000000003"/>
  </r>
  <r>
    <s v="Import"/>
    <s v="South-East Asia"/>
    <s v="Vietnam"/>
    <s v="Cat Lai"/>
    <x v="9"/>
    <x v="0"/>
    <s v="Direct"/>
    <n v="2"/>
    <n v="4"/>
    <n v="32.369999999999997"/>
  </r>
  <r>
    <s v="Import"/>
    <s v="South-East Asia"/>
    <s v="Vietnam"/>
    <s v="Haiphong"/>
    <x v="55"/>
    <x v="0"/>
    <s v="Direct"/>
    <n v="1"/>
    <n v="1"/>
    <n v="6.96"/>
  </r>
  <r>
    <s v="Import"/>
    <s v="South-East Asia"/>
    <s v="Vietnam"/>
    <s v="Haiphong"/>
    <x v="106"/>
    <x v="0"/>
    <s v="Direct"/>
    <n v="503"/>
    <n v="503"/>
    <n v="13547.82"/>
  </r>
  <r>
    <s v="Import"/>
    <s v="South-East Asia"/>
    <s v="Vietnam"/>
    <s v="Haiphong"/>
    <x v="46"/>
    <x v="0"/>
    <s v="Direct"/>
    <n v="2"/>
    <n v="3"/>
    <n v="40"/>
  </r>
  <r>
    <s v="Import"/>
    <s v="South-East Asia"/>
    <s v="Vietnam"/>
    <s v="Haiphong"/>
    <x v="8"/>
    <x v="0"/>
    <s v="Direct"/>
    <n v="4"/>
    <n v="4"/>
    <n v="91.286500000000004"/>
  </r>
  <r>
    <s v="Import"/>
    <s v="South-East Asia"/>
    <s v="Vietnam"/>
    <s v="Ho Chi Minh, VICT"/>
    <x v="0"/>
    <x v="0"/>
    <s v="Direct"/>
    <n v="3"/>
    <n v="6"/>
    <n v="67.584000000000003"/>
  </r>
  <r>
    <s v="Import"/>
    <s v="South-East Asia"/>
    <s v="Vietnam"/>
    <s v="Phuoc Long"/>
    <x v="51"/>
    <x v="0"/>
    <s v="Direct"/>
    <n v="5"/>
    <n v="5"/>
    <n v="52.173299999999998"/>
  </r>
  <r>
    <s v="Import"/>
    <s v="South-East Asia"/>
    <s v="Vietnam"/>
    <s v="Qui Nhon"/>
    <x v="14"/>
    <x v="0"/>
    <s v="Direct"/>
    <n v="9"/>
    <n v="16"/>
    <n v="110.8518"/>
  </r>
  <r>
    <s v="Import"/>
    <s v="South-East Asia"/>
    <s v="Vietnam"/>
    <s v="Qui Nhon"/>
    <x v="53"/>
    <x v="0"/>
    <s v="Direct"/>
    <n v="115"/>
    <n v="204"/>
    <n v="815.81370000000004"/>
  </r>
  <r>
    <s v="Import"/>
    <s v="South-East Asia"/>
    <s v="Vietnam"/>
    <s v="Saigon"/>
    <x v="80"/>
    <x v="0"/>
    <s v="Direct"/>
    <n v="1"/>
    <n v="1"/>
    <n v="15.75"/>
  </r>
  <r>
    <s v="Import"/>
    <s v="South-East Asia"/>
    <s v="Vietnam"/>
    <s v="Saigon"/>
    <x v="14"/>
    <x v="0"/>
    <s v="Direct"/>
    <n v="17"/>
    <n v="27"/>
    <n v="172.45249999999999"/>
  </r>
  <r>
    <s v="Import"/>
    <s v="South-East Asia"/>
    <s v="Vietnam"/>
    <s v="Saigon"/>
    <x v="51"/>
    <x v="0"/>
    <s v="Direct"/>
    <n v="46"/>
    <n v="50"/>
    <n v="533.2174"/>
  </r>
  <r>
    <s v="Import"/>
    <s v="South-East Asia"/>
    <s v="Vietnam"/>
    <s v="Saigon"/>
    <x v="98"/>
    <x v="0"/>
    <s v="Direct"/>
    <n v="1"/>
    <n v="2"/>
    <n v="3.1183000000000001"/>
  </r>
  <r>
    <s v="Import"/>
    <s v="South-East Asia"/>
    <s v="Vietnam"/>
    <s v="Saigon"/>
    <x v="41"/>
    <x v="0"/>
    <s v="Direct"/>
    <n v="81"/>
    <n v="158"/>
    <n v="405.38150000000002"/>
  </r>
  <r>
    <s v="Import"/>
    <s v="South-East Asia"/>
    <s v="Vietnam"/>
    <s v="Saigon"/>
    <x v="22"/>
    <x v="0"/>
    <s v="Direct"/>
    <n v="60"/>
    <n v="73"/>
    <n v="1357.7991999999999"/>
  </r>
  <r>
    <s v="Import"/>
    <s v="South-East Asia"/>
    <s v="Vietnam"/>
    <s v="Saigon"/>
    <x v="27"/>
    <x v="0"/>
    <s v="Direct"/>
    <n v="3"/>
    <n v="3"/>
    <n v="34.409599999999998"/>
  </r>
  <r>
    <s v="Import"/>
    <s v="South-East Asia"/>
    <s v="Vietnam"/>
    <s v="Saigon"/>
    <x v="71"/>
    <x v="0"/>
    <s v="Direct"/>
    <n v="9"/>
    <n v="13"/>
    <n v="36.311399999999999"/>
  </r>
  <r>
    <s v="Import"/>
    <s v="South-East Asia"/>
    <s v="Vietnam"/>
    <s v="Saigon"/>
    <x v="85"/>
    <x v="0"/>
    <s v="Direct"/>
    <n v="11"/>
    <n v="11"/>
    <n v="273.92"/>
  </r>
  <r>
    <s v="Import"/>
    <s v="South-East Asia"/>
    <s v="Vietnam"/>
    <s v="Saigon"/>
    <x v="43"/>
    <x v="0"/>
    <s v="Direct"/>
    <n v="21"/>
    <n v="38"/>
    <n v="280.27949999999998"/>
  </r>
  <r>
    <s v="Import"/>
    <s v="South-East Asia"/>
    <s v="Vietnam"/>
    <s v="Saigon"/>
    <x v="17"/>
    <x v="0"/>
    <s v="Direct"/>
    <n v="5"/>
    <n v="10"/>
    <n v="68.931299999999993"/>
  </r>
  <r>
    <s v="Import"/>
    <s v="South-East Asia"/>
    <s v="Vietnam"/>
    <s v="Vietnam - other"/>
    <x v="3"/>
    <x v="0"/>
    <s v="Direct"/>
    <n v="37"/>
    <n v="59"/>
    <n v="545.03030000000001"/>
  </r>
  <r>
    <s v="Import"/>
    <s v="South-East Asia"/>
    <s v="Vietnam"/>
    <s v="Vietnam - other"/>
    <x v="63"/>
    <x v="0"/>
    <s v="Direct"/>
    <n v="9"/>
    <n v="9"/>
    <n v="213.19839999999999"/>
  </r>
  <r>
    <s v="Import"/>
    <s v="South-East Asia"/>
    <s v="Vietnam"/>
    <s v="Vietnam - other"/>
    <x v="86"/>
    <x v="0"/>
    <s v="Direct"/>
    <n v="2"/>
    <n v="2"/>
    <n v="3.7648000000000001"/>
  </r>
  <r>
    <s v="Import"/>
    <s v="South-East Asia"/>
    <s v="Vietnam"/>
    <s v="Vietnam - other"/>
    <x v="64"/>
    <x v="0"/>
    <s v="Direct"/>
    <n v="4"/>
    <n v="4"/>
    <n v="66.547499999999999"/>
  </r>
  <r>
    <s v="Import"/>
    <s v="South-East Asia"/>
    <s v="Vietnam"/>
    <s v="Vietnam - other"/>
    <x v="53"/>
    <x v="0"/>
    <s v="Direct"/>
    <n v="172"/>
    <n v="322"/>
    <n v="894.38080000000002"/>
  </r>
  <r>
    <s v="Import"/>
    <s v="South-East Asia"/>
    <s v="Vietnam"/>
    <s v="Vietnam - other"/>
    <x v="15"/>
    <x v="0"/>
    <s v="Direct"/>
    <n v="2"/>
    <n v="4"/>
    <n v="15.3827"/>
  </r>
  <r>
    <s v="Import"/>
    <s v="South-East Asia"/>
    <s v="Vietnam"/>
    <s v="Vietnam - other"/>
    <x v="77"/>
    <x v="0"/>
    <s v="Direct"/>
    <n v="2"/>
    <n v="2"/>
    <n v="32.549999999999997"/>
  </r>
  <r>
    <s v="Import"/>
    <s v="South-East Asia"/>
    <s v="Vietnam"/>
    <s v="Vietnam - other"/>
    <x v="79"/>
    <x v="0"/>
    <s v="Direct"/>
    <n v="13"/>
    <n v="22"/>
    <n v="134.23570000000001"/>
  </r>
  <r>
    <s v="Import"/>
    <s v="South-East Asia"/>
    <s v="Vietnam"/>
    <s v="Vietnam - other"/>
    <x v="5"/>
    <x v="0"/>
    <s v="Direct"/>
    <n v="55"/>
    <n v="96"/>
    <n v="607.62379999999996"/>
  </r>
  <r>
    <s v="Import"/>
    <s v="South-East Asia"/>
    <s v="Vietnam"/>
    <s v="Vietnam - other"/>
    <x v="6"/>
    <x v="0"/>
    <s v="Direct"/>
    <n v="30"/>
    <n v="59"/>
    <n v="274.89339999999999"/>
  </r>
  <r>
    <s v="Import"/>
    <s v="Southern Asia"/>
    <s v="Bangladesh"/>
    <s v="Chittagong"/>
    <x v="55"/>
    <x v="0"/>
    <s v="Direct"/>
    <n v="1"/>
    <n v="1"/>
    <n v="7.08"/>
  </r>
  <r>
    <s v="Import"/>
    <s v="Southern Asia"/>
    <s v="Bangladesh"/>
    <s v="Chittagong"/>
    <x v="51"/>
    <x v="0"/>
    <s v="Direct"/>
    <n v="4"/>
    <n v="6"/>
    <n v="48.313000000000002"/>
  </r>
  <r>
    <s v="Import"/>
    <s v="Southern Asia"/>
    <s v="Bangladesh"/>
    <s v="Mongla"/>
    <x v="62"/>
    <x v="0"/>
    <s v="Direct"/>
    <n v="1"/>
    <n v="2"/>
    <n v="25.010999999999999"/>
  </r>
  <r>
    <s v="Import"/>
    <s v="Southern Asia"/>
    <s v="India"/>
    <s v="Calcutta"/>
    <x v="2"/>
    <x v="0"/>
    <s v="Direct"/>
    <n v="5"/>
    <n v="6"/>
    <n v="44.980499999999999"/>
  </r>
  <r>
    <s v="Import"/>
    <s v="Southern Asia"/>
    <s v="India"/>
    <s v="Calcutta"/>
    <x v="22"/>
    <x v="0"/>
    <s v="Direct"/>
    <n v="1"/>
    <n v="1"/>
    <n v="25.513000000000002"/>
  </r>
  <r>
    <s v="Import"/>
    <s v="Southern Asia"/>
    <s v="India"/>
    <s v="Cochin"/>
    <x v="55"/>
    <x v="0"/>
    <s v="Direct"/>
    <n v="1"/>
    <n v="1"/>
    <n v="4.6993"/>
  </r>
  <r>
    <s v="Import"/>
    <s v="Southern Asia"/>
    <s v="India"/>
    <s v="Cochin"/>
    <x v="51"/>
    <x v="0"/>
    <s v="Direct"/>
    <n v="1"/>
    <n v="2"/>
    <n v="10.8162"/>
  </r>
  <r>
    <s v="Import"/>
    <s v="Southern Asia"/>
    <s v="India"/>
    <s v="Cochin"/>
    <x v="43"/>
    <x v="0"/>
    <s v="Direct"/>
    <n v="11"/>
    <n v="16"/>
    <n v="125.83320000000001"/>
  </r>
  <r>
    <s v="Import"/>
    <s v="Southern Asia"/>
    <s v="India"/>
    <s v="Delhi"/>
    <x v="1"/>
    <x v="0"/>
    <s v="Direct"/>
    <n v="1"/>
    <n v="2"/>
    <n v="19.934999999999999"/>
  </r>
  <r>
    <s v="Import"/>
    <s v="Southern Asia"/>
    <s v="India"/>
    <s v="Ennore"/>
    <x v="41"/>
    <x v="0"/>
    <s v="Direct"/>
    <n v="1"/>
    <n v="2"/>
    <n v="10.7865"/>
  </r>
  <r>
    <s v="Import"/>
    <s v="Southern Asia"/>
    <s v="India"/>
    <s v="Hazira"/>
    <x v="44"/>
    <x v="0"/>
    <s v="Direct"/>
    <n v="4"/>
    <n v="4"/>
    <n v="79.33"/>
  </r>
  <r>
    <s v="Import"/>
    <s v="Southern Asia"/>
    <s v="India"/>
    <s v="India - Other"/>
    <x v="51"/>
    <x v="0"/>
    <s v="Direct"/>
    <n v="1"/>
    <n v="1"/>
    <n v="11.01"/>
  </r>
  <r>
    <s v="Import"/>
    <s v="Southern Asia"/>
    <s v="India"/>
    <s v="India - Other"/>
    <x v="53"/>
    <x v="0"/>
    <s v="Direct"/>
    <n v="7"/>
    <n v="12"/>
    <n v="37.935400000000001"/>
  </r>
  <r>
    <s v="Import"/>
    <s v="Southern Asia"/>
    <s v="India"/>
    <s v="India - Other"/>
    <x v="1"/>
    <x v="0"/>
    <s v="Direct"/>
    <n v="24"/>
    <n v="33"/>
    <n v="323.53739999999999"/>
  </r>
  <r>
    <s v="Import"/>
    <s v="Southern Asia"/>
    <s v="India"/>
    <s v="India - Other"/>
    <x v="43"/>
    <x v="0"/>
    <s v="Direct"/>
    <n v="21"/>
    <n v="37"/>
    <n v="194.1602"/>
  </r>
  <r>
    <s v="Import"/>
    <s v="Southern Asia"/>
    <s v="India"/>
    <s v="India - Other"/>
    <x v="17"/>
    <x v="0"/>
    <s v="Direct"/>
    <n v="9"/>
    <n v="15"/>
    <n v="159.99700000000001"/>
  </r>
  <r>
    <s v="Import"/>
    <s v="Southern Asia"/>
    <s v="India"/>
    <s v="Jawaharlal Nehru"/>
    <x v="55"/>
    <x v="0"/>
    <s v="Direct"/>
    <n v="2"/>
    <n v="2"/>
    <n v="24.620699999999999"/>
  </r>
  <r>
    <s v="Import"/>
    <s v="Southern Asia"/>
    <s v="India"/>
    <s v="Jawaharlal Nehru"/>
    <x v="41"/>
    <x v="0"/>
    <s v="Direct"/>
    <n v="9"/>
    <n v="13"/>
    <n v="39.593200000000003"/>
  </r>
  <r>
    <s v="Import"/>
    <s v="Southern Asia"/>
    <s v="India"/>
    <s v="Jawaharlal Nehru"/>
    <x v="22"/>
    <x v="0"/>
    <s v="Direct"/>
    <n v="6"/>
    <n v="6"/>
    <n v="123.203"/>
  </r>
  <r>
    <s v="Import"/>
    <s v="Southern Asia"/>
    <s v="India"/>
    <s v="Jawaharlal Nehru"/>
    <x v="52"/>
    <x v="0"/>
    <s v="Direct"/>
    <n v="1"/>
    <n v="1"/>
    <n v="18.100000000000001"/>
  </r>
  <r>
    <s v="Import"/>
    <s v="Southern Asia"/>
    <s v="India"/>
    <s v="Jawaharlal Nehru"/>
    <x v="43"/>
    <x v="0"/>
    <s v="Direct"/>
    <n v="54"/>
    <n v="70"/>
    <n v="307.19499999999999"/>
  </r>
  <r>
    <s v="Import"/>
    <s v="Southern Asia"/>
    <s v="India"/>
    <s v="Jawaharlal Nehru"/>
    <x v="17"/>
    <x v="0"/>
    <s v="Direct"/>
    <n v="26"/>
    <n v="49"/>
    <n v="697.08309999999994"/>
  </r>
  <r>
    <s v="Import"/>
    <s v="Southern Asia"/>
    <s v="India"/>
    <s v="Jawaharlal Nehru"/>
    <x v="9"/>
    <x v="0"/>
    <s v="Direct"/>
    <n v="6"/>
    <n v="12"/>
    <n v="36.366999999999997"/>
  </r>
  <r>
    <s v="Import"/>
    <s v="Southern Asia"/>
    <s v="India"/>
    <s v="Krishnapatnam"/>
    <x v="23"/>
    <x v="0"/>
    <s v="Direct"/>
    <n v="18"/>
    <n v="18"/>
    <n v="487.08"/>
  </r>
  <r>
    <s v="Import"/>
    <s v="Southern Asia"/>
    <s v="India"/>
    <s v="Krishnapatnam"/>
    <x v="79"/>
    <x v="0"/>
    <s v="Direct"/>
    <n v="8"/>
    <n v="16"/>
    <n v="70.063999999999993"/>
  </r>
  <r>
    <s v="Import"/>
    <s v="Southern Asia"/>
    <s v="India"/>
    <s v="Krishnapatnam"/>
    <x v="90"/>
    <x v="0"/>
    <s v="Direct"/>
    <n v="1"/>
    <n v="1"/>
    <n v="22.7"/>
  </r>
  <r>
    <s v="Import"/>
    <s v="Southern Asia"/>
    <s v="India"/>
    <s v="Madras"/>
    <x v="53"/>
    <x v="0"/>
    <s v="Direct"/>
    <n v="6"/>
    <n v="6"/>
    <n v="73.317899999999995"/>
  </r>
  <r>
    <s v="Import"/>
    <s v="Southern Asia"/>
    <s v="India"/>
    <s v="Madras"/>
    <x v="98"/>
    <x v="0"/>
    <s v="Direct"/>
    <n v="3"/>
    <n v="3"/>
    <n v="72.546999999999997"/>
  </r>
  <r>
    <s v="Import"/>
    <s v="Southern Asia"/>
    <s v="India"/>
    <s v="Madras"/>
    <x v="1"/>
    <x v="0"/>
    <s v="Direct"/>
    <n v="18"/>
    <n v="24"/>
    <n v="234.24700000000001"/>
  </r>
  <r>
    <s v="Import"/>
    <s v="Southern Asia"/>
    <s v="India"/>
    <s v="Madras"/>
    <x v="27"/>
    <x v="0"/>
    <s v="Direct"/>
    <n v="4"/>
    <n v="5"/>
    <n v="30.1555"/>
  </r>
  <r>
    <s v="Import"/>
    <s v="Southern Asia"/>
    <s v="India"/>
    <s v="Madras"/>
    <x v="71"/>
    <x v="0"/>
    <s v="Direct"/>
    <n v="4"/>
    <n v="5"/>
    <n v="19.012599999999999"/>
  </r>
  <r>
    <s v="Import"/>
    <s v="Southern Asia"/>
    <s v="India"/>
    <s v="Madras"/>
    <x v="17"/>
    <x v="0"/>
    <s v="Direct"/>
    <n v="3"/>
    <n v="3"/>
    <n v="53.119100000000003"/>
  </r>
  <r>
    <s v="Import"/>
    <s v="Southern Asia"/>
    <s v="India"/>
    <s v="Mangalore"/>
    <x v="55"/>
    <x v="0"/>
    <s v="Direct"/>
    <n v="1"/>
    <n v="1"/>
    <n v="12.6464"/>
  </r>
  <r>
    <s v="Import"/>
    <s v="Southern Asia"/>
    <s v="India"/>
    <s v="Mundra"/>
    <x v="14"/>
    <x v="0"/>
    <s v="Direct"/>
    <n v="2"/>
    <n v="2"/>
    <n v="6.6012000000000004"/>
  </r>
  <r>
    <s v="Import"/>
    <s v="Southern Asia"/>
    <s v="India"/>
    <s v="Mundra"/>
    <x v="12"/>
    <x v="0"/>
    <s v="Direct"/>
    <n v="1"/>
    <n v="1"/>
    <n v="2.2000000000000002"/>
  </r>
  <r>
    <s v="Import"/>
    <s v="Southern Asia"/>
    <s v="India"/>
    <s v="Mundra"/>
    <x v="37"/>
    <x v="0"/>
    <s v="Direct"/>
    <n v="1"/>
    <n v="1"/>
    <n v="2.7088999999999999"/>
  </r>
  <r>
    <s v="Import"/>
    <s v="Southern Asia"/>
    <s v="India"/>
    <s v="Mundra"/>
    <x v="53"/>
    <x v="0"/>
    <s v="Direct"/>
    <n v="27"/>
    <n v="40"/>
    <n v="159.2063"/>
  </r>
  <r>
    <s v="Import"/>
    <s v="Southern Asia"/>
    <s v="India"/>
    <s v="Mundra"/>
    <x v="22"/>
    <x v="0"/>
    <s v="Direct"/>
    <n v="7"/>
    <n v="13"/>
    <n v="131.90299999999999"/>
  </r>
  <r>
    <s v="Import"/>
    <s v="Southern Asia"/>
    <s v="India"/>
    <s v="Mundra"/>
    <x v="88"/>
    <x v="0"/>
    <s v="Direct"/>
    <n v="3"/>
    <n v="3"/>
    <n v="53.118000000000002"/>
  </r>
  <r>
    <s v="Import"/>
    <s v="Southern Asia"/>
    <s v="India"/>
    <s v="Mundra"/>
    <x v="27"/>
    <x v="0"/>
    <s v="Direct"/>
    <n v="5"/>
    <n v="7"/>
    <n v="80.962800000000001"/>
  </r>
  <r>
    <s v="Import"/>
    <s v="Southern Asia"/>
    <s v="India"/>
    <s v="Mundra"/>
    <x v="72"/>
    <x v="0"/>
    <s v="Direct"/>
    <n v="6"/>
    <n v="7"/>
    <n v="107.66500000000001"/>
  </r>
  <r>
    <s v="Import"/>
    <s v="Southern Asia"/>
    <s v="India"/>
    <s v="Mundra"/>
    <x v="43"/>
    <x v="0"/>
    <s v="Direct"/>
    <n v="15"/>
    <n v="21"/>
    <n v="157.41419999999999"/>
  </r>
  <r>
    <s v="Import"/>
    <s v="Southern Asia"/>
    <s v="India"/>
    <s v="Mundra"/>
    <x v="17"/>
    <x v="0"/>
    <s v="Direct"/>
    <n v="9"/>
    <n v="16"/>
    <n v="240.4811"/>
  </r>
  <r>
    <s v="Import"/>
    <s v="Southern Asia"/>
    <s v="India"/>
    <s v="Pipavav (Victor) Port"/>
    <x v="0"/>
    <x v="0"/>
    <s v="Direct"/>
    <n v="2"/>
    <n v="2"/>
    <n v="13.144"/>
  </r>
  <r>
    <s v="Import"/>
    <s v="Southern Asia"/>
    <s v="India"/>
    <s v="Pipavav (Victor) Port"/>
    <x v="90"/>
    <x v="0"/>
    <s v="Direct"/>
    <n v="15"/>
    <n v="15"/>
    <n v="275.488"/>
  </r>
  <r>
    <s v="Import"/>
    <s v="Southern Asia"/>
    <s v="India"/>
    <s v="Rajula"/>
    <x v="90"/>
    <x v="0"/>
    <s v="Direct"/>
    <n v="1"/>
    <n v="1"/>
    <n v="21.195"/>
  </r>
  <r>
    <s v="Import"/>
    <s v="Southern Asia"/>
    <s v="India"/>
    <s v="Surat"/>
    <x v="0"/>
    <x v="0"/>
    <s v="Direct"/>
    <n v="37"/>
    <n v="37"/>
    <n v="766.45299999999997"/>
  </r>
  <r>
    <s v="Import"/>
    <s v="Southern Asia"/>
    <s v="India"/>
    <s v="Surat"/>
    <x v="5"/>
    <x v="0"/>
    <s v="Direct"/>
    <n v="8"/>
    <n v="10"/>
    <n v="155.6653"/>
  </r>
  <r>
    <s v="Import"/>
    <s v="Southern Asia"/>
    <s v="India"/>
    <s v="Surat"/>
    <x v="6"/>
    <x v="0"/>
    <s v="Direct"/>
    <n v="18"/>
    <n v="21"/>
    <n v="113.42619999999999"/>
  </r>
  <r>
    <s v="Import"/>
    <s v="Southern Asia"/>
    <s v="India"/>
    <s v="Tuticorin"/>
    <x v="3"/>
    <x v="0"/>
    <s v="Direct"/>
    <n v="3"/>
    <n v="3"/>
    <n v="59.85"/>
  </r>
  <r>
    <s v="Import"/>
    <s v="Southern Asia"/>
    <s v="India"/>
    <s v="Tuticorin"/>
    <x v="0"/>
    <x v="0"/>
    <s v="Direct"/>
    <n v="9"/>
    <n v="15"/>
    <n v="191.995"/>
  </r>
  <r>
    <s v="Import"/>
    <s v="Southern Asia"/>
    <s v="India"/>
    <s v="Tuticorin"/>
    <x v="15"/>
    <x v="0"/>
    <s v="Direct"/>
    <n v="1"/>
    <n v="2"/>
    <n v="21.503"/>
  </r>
  <r>
    <s v="Import"/>
    <s v="Southern Asia"/>
    <s v="India"/>
    <s v="Tuticorin"/>
    <x v="8"/>
    <x v="0"/>
    <s v="Direct"/>
    <n v="3"/>
    <n v="3"/>
    <n v="62.304000000000002"/>
  </r>
  <r>
    <s v="Import"/>
    <s v="Southern Asia"/>
    <s v="India"/>
    <s v="Tuticorin"/>
    <x v="21"/>
    <x v="0"/>
    <s v="Direct"/>
    <n v="10"/>
    <n v="20"/>
    <n v="232.7"/>
  </r>
  <r>
    <s v="Import"/>
    <s v="Southern Asia"/>
    <s v="India"/>
    <s v="Visakhapatnam"/>
    <x v="23"/>
    <x v="0"/>
    <s v="Direct"/>
    <n v="3"/>
    <n v="3"/>
    <n v="63.273000000000003"/>
  </r>
  <r>
    <s v="Import"/>
    <s v="Southern Asia"/>
    <s v="Myanmar"/>
    <s v="Rangoon"/>
    <x v="35"/>
    <x v="0"/>
    <s v="Direct"/>
    <n v="2"/>
    <n v="2"/>
    <n v="35.365000000000002"/>
  </r>
  <r>
    <s v="Import"/>
    <s v="Southern Asia"/>
    <s v="Myanmar"/>
    <s v="Rangoon"/>
    <x v="16"/>
    <x v="0"/>
    <s v="Direct"/>
    <n v="1"/>
    <n v="1"/>
    <n v="1.53"/>
  </r>
  <r>
    <s v="Import"/>
    <s v="Southern Asia"/>
    <s v="Myanmar"/>
    <s v="Rangoon"/>
    <x v="5"/>
    <x v="0"/>
    <s v="Direct"/>
    <n v="4"/>
    <n v="4"/>
    <n v="67.430000000000007"/>
  </r>
  <r>
    <s v="Import"/>
    <s v="Southern Asia"/>
    <s v="Pakistan"/>
    <s v="Karachi"/>
    <x v="2"/>
    <x v="0"/>
    <s v="Direct"/>
    <n v="2"/>
    <n v="2"/>
    <n v="7.17"/>
  </r>
  <r>
    <s v="Import"/>
    <s v="Southern Asia"/>
    <s v="Pakistan"/>
    <s v="Karachi"/>
    <x v="4"/>
    <x v="0"/>
    <s v="Direct"/>
    <n v="1"/>
    <n v="1"/>
    <n v="3.39"/>
  </r>
  <r>
    <s v="Import"/>
    <s v="Southern Asia"/>
    <s v="Pakistan"/>
    <s v="Karachi"/>
    <x v="35"/>
    <x v="0"/>
    <s v="Direct"/>
    <n v="6"/>
    <n v="6"/>
    <n v="70.667000000000002"/>
  </r>
  <r>
    <s v="Import"/>
    <s v="Southern Asia"/>
    <s v="Pakistan"/>
    <s v="Karachi"/>
    <x v="90"/>
    <x v="0"/>
    <s v="Direct"/>
    <n v="41"/>
    <n v="41"/>
    <n v="886.57399999999996"/>
  </r>
  <r>
    <s v="Import"/>
    <s v="Southern Asia"/>
    <s v="Pakistan"/>
    <s v="Pakistan - other"/>
    <x v="43"/>
    <x v="0"/>
    <s v="Direct"/>
    <n v="5"/>
    <n v="7"/>
    <n v="27.572900000000001"/>
  </r>
  <r>
    <s v="Import"/>
    <s v="Southern Asia"/>
    <s v="Pakistan"/>
    <s v="Qasim International"/>
    <x v="0"/>
    <x v="0"/>
    <s v="Direct"/>
    <n v="1"/>
    <n v="1"/>
    <n v="16.829999999999998"/>
  </r>
  <r>
    <s v="Import"/>
    <s v="Southern Asia"/>
    <s v="Sri Lanka"/>
    <s v="Colombo"/>
    <x v="2"/>
    <x v="0"/>
    <s v="Direct"/>
    <n v="7"/>
    <n v="7"/>
    <n v="8.7744999999999997"/>
  </r>
  <r>
    <s v="Import"/>
    <s v="Southern Asia"/>
    <s v="Sri Lanka"/>
    <s v="Colombo"/>
    <x v="4"/>
    <x v="0"/>
    <s v="Direct"/>
    <n v="3"/>
    <n v="4"/>
    <n v="24.335000000000001"/>
  </r>
  <r>
    <s v="Import"/>
    <s v="Southern Asia"/>
    <s v="Sri Lanka"/>
    <s v="Colombo"/>
    <x v="23"/>
    <x v="0"/>
    <s v="Direct"/>
    <n v="2"/>
    <n v="2"/>
    <n v="43.9"/>
  </r>
  <r>
    <s v="Import"/>
    <s v="Southern Asia"/>
    <s v="Sri Lanka"/>
    <s v="Colombo"/>
    <x v="8"/>
    <x v="0"/>
    <s v="Direct"/>
    <n v="1"/>
    <n v="1"/>
    <n v="9.5"/>
  </r>
  <r>
    <s v="Import"/>
    <s v="Southern Asia"/>
    <s v="Sri Lanka"/>
    <s v="Colombo"/>
    <x v="90"/>
    <x v="0"/>
    <s v="Direct"/>
    <n v="1"/>
    <n v="1"/>
    <n v="11.3979"/>
  </r>
  <r>
    <s v="Import"/>
    <s v="U.S.A."/>
    <s v="United States Of America"/>
    <s v="Baltimore"/>
    <x v="4"/>
    <x v="1"/>
    <s v="Direct"/>
    <n v="1"/>
    <n v="0"/>
    <n v="6.8"/>
  </r>
  <r>
    <s v="Import"/>
    <s v="U.S.A."/>
    <s v="United States Of America"/>
    <s v="Baltimore"/>
    <x v="15"/>
    <x v="1"/>
    <s v="Direct"/>
    <n v="1"/>
    <n v="0"/>
    <n v="6.5049999999999999"/>
  </r>
  <r>
    <s v="Import"/>
    <s v="U.S.A."/>
    <s v="United States Of America"/>
    <s v="Baltimore"/>
    <x v="15"/>
    <x v="0"/>
    <s v="Direct"/>
    <n v="2"/>
    <n v="2"/>
    <n v="4.4459999999999997"/>
  </r>
  <r>
    <s v="Import"/>
    <s v="U.S.A."/>
    <s v="United States Of America"/>
    <s v="Baltimore"/>
    <x v="34"/>
    <x v="1"/>
    <s v="Direct"/>
    <n v="477"/>
    <n v="0"/>
    <n v="892.43399999999997"/>
  </r>
  <r>
    <s v="Import"/>
    <s v="U.S.A."/>
    <s v="United States Of America"/>
    <s v="Baltimore"/>
    <x v="8"/>
    <x v="1"/>
    <s v="Direct"/>
    <n v="284"/>
    <n v="0"/>
    <n v="561.88040000000001"/>
  </r>
  <r>
    <s v="Import"/>
    <s v="U.S.A."/>
    <s v="United States Of America"/>
    <s v="Baltimore"/>
    <x v="5"/>
    <x v="0"/>
    <s v="Direct"/>
    <n v="1"/>
    <n v="1"/>
    <n v="2.758"/>
  </r>
  <r>
    <s v="Import"/>
    <s v="U.S.A."/>
    <s v="United States Of America"/>
    <s v="Boston"/>
    <x v="4"/>
    <x v="0"/>
    <s v="Direct"/>
    <n v="2"/>
    <n v="4"/>
    <n v="33.967799999999997"/>
  </r>
  <r>
    <s v="Import"/>
    <s v="U.S.A."/>
    <s v="United States Of America"/>
    <s v="Charleston"/>
    <x v="37"/>
    <x v="0"/>
    <s v="Direct"/>
    <n v="1"/>
    <n v="2"/>
    <n v="15.367699999999999"/>
  </r>
  <r>
    <s v="Import"/>
    <s v="U.S.A."/>
    <s v="United States Of America"/>
    <s v="Charleston"/>
    <x v="35"/>
    <x v="0"/>
    <s v="Direct"/>
    <n v="1"/>
    <n v="2"/>
    <n v="26.72"/>
  </r>
  <r>
    <s v="Import"/>
    <s v="U.S.A."/>
    <s v="United States Of America"/>
    <s v="Charleston"/>
    <x v="9"/>
    <x v="0"/>
    <s v="Direct"/>
    <n v="25"/>
    <n v="48"/>
    <n v="321.85399999999998"/>
  </r>
  <r>
    <s v="Import"/>
    <s v="U.S.A."/>
    <s v="United States Of America"/>
    <s v="Chicago"/>
    <x v="83"/>
    <x v="0"/>
    <s v="Direct"/>
    <n v="1"/>
    <n v="1"/>
    <n v="9.6433999999999997"/>
  </r>
  <r>
    <s v="Import"/>
    <s v="U.S.A."/>
    <s v="United States Of America"/>
    <s v="Chicago"/>
    <x v="14"/>
    <x v="0"/>
    <s v="Direct"/>
    <n v="1"/>
    <n v="1"/>
    <n v="2.7706"/>
  </r>
  <r>
    <s v="Import"/>
    <s v="U.S.A."/>
    <s v="United States Of America"/>
    <s v="Chicago"/>
    <x v="74"/>
    <x v="0"/>
    <s v="Direct"/>
    <n v="1"/>
    <n v="1"/>
    <n v="7.3445"/>
  </r>
  <r>
    <s v="Import"/>
    <s v="U.S.A."/>
    <s v="United States Of America"/>
    <s v="Chicago"/>
    <x v="53"/>
    <x v="0"/>
    <s v="Direct"/>
    <n v="2"/>
    <n v="3"/>
    <n v="10.7219"/>
  </r>
  <r>
    <s v="Import"/>
    <s v="U.S.A."/>
    <s v="United States Of America"/>
    <s v="Chicago"/>
    <x v="28"/>
    <x v="0"/>
    <s v="Direct"/>
    <n v="1"/>
    <n v="2"/>
    <n v="8.4905000000000008"/>
  </r>
  <r>
    <s v="Import"/>
    <s v="U.S.A."/>
    <s v="United States Of America"/>
    <s v="Chicago"/>
    <x v="1"/>
    <x v="0"/>
    <s v="Direct"/>
    <n v="29"/>
    <n v="49"/>
    <n v="325.60860000000002"/>
  </r>
  <r>
    <s v="Import"/>
    <s v="U.S.A."/>
    <s v="United States Of America"/>
    <s v="Chicago"/>
    <x v="71"/>
    <x v="0"/>
    <s v="Direct"/>
    <n v="1"/>
    <n v="1"/>
    <n v="3.6288"/>
  </r>
  <r>
    <s v="Import"/>
    <s v="U.S.A."/>
    <s v="United States Of America"/>
    <s v="Chicago"/>
    <x v="17"/>
    <x v="0"/>
    <s v="Direct"/>
    <n v="3"/>
    <n v="5"/>
    <n v="19.846800000000002"/>
  </r>
  <r>
    <s v="Import"/>
    <s v="U.S.A."/>
    <s v="United States Of America"/>
    <s v="Cleveland - OH"/>
    <x v="0"/>
    <x v="0"/>
    <s v="Direct"/>
    <n v="4"/>
    <n v="5"/>
    <n v="38.745600000000003"/>
  </r>
  <r>
    <s v="Import"/>
    <s v="U.S.A."/>
    <s v="United States Of America"/>
    <s v="Cleveland - OH"/>
    <x v="4"/>
    <x v="0"/>
    <s v="Direct"/>
    <n v="2"/>
    <n v="3"/>
    <n v="24.380299999999998"/>
  </r>
  <r>
    <s v="Import"/>
    <s v="U.S.A."/>
    <s v="United States Of America"/>
    <s v="Cleveland - OH"/>
    <x v="23"/>
    <x v="0"/>
    <s v="Direct"/>
    <n v="1"/>
    <n v="1"/>
    <n v="17.041"/>
  </r>
  <r>
    <s v="Import"/>
    <s v="U.S.A."/>
    <s v="United States Of America"/>
    <s v="Cleveland - OH"/>
    <x v="8"/>
    <x v="0"/>
    <s v="Direct"/>
    <n v="2"/>
    <n v="3"/>
    <n v="27.761299999999999"/>
  </r>
  <r>
    <s v="Import"/>
    <s v="U.S.A."/>
    <s v="United States Of America"/>
    <s v="Cleveland - OH"/>
    <x v="38"/>
    <x v="0"/>
    <s v="Direct"/>
    <n v="2"/>
    <n v="3"/>
    <n v="12.614800000000001"/>
  </r>
  <r>
    <s v="Import"/>
    <s v="U.S.A."/>
    <s v="United States Of America"/>
    <s v="Dalton"/>
    <x v="0"/>
    <x v="0"/>
    <s v="Direct"/>
    <n v="1"/>
    <n v="1"/>
    <n v="19.135000000000002"/>
  </r>
  <r>
    <s v="Import"/>
    <s v="U.S.A."/>
    <s v="United States Of America"/>
    <s v="Elizabethtown"/>
    <x v="0"/>
    <x v="0"/>
    <s v="Direct"/>
    <n v="1"/>
    <n v="1"/>
    <n v="20.963000000000001"/>
  </r>
  <r>
    <s v="Import"/>
    <s v="U.S.A."/>
    <s v="United States Of America"/>
    <s v="Gainesville"/>
    <x v="8"/>
    <x v="0"/>
    <s v="Direct"/>
    <n v="1"/>
    <n v="2"/>
    <n v="9.2200000000000006"/>
  </r>
  <r>
    <s v="Import"/>
    <s v="U.S.A."/>
    <s v="United States Of America"/>
    <s v="Galveston"/>
    <x v="1"/>
    <x v="0"/>
    <s v="Direct"/>
    <n v="1"/>
    <n v="1"/>
    <n v="19.504999999999999"/>
  </r>
  <r>
    <s v="Import"/>
    <s v="U.S.A."/>
    <s v="United States Of America"/>
    <s v="Holland"/>
    <x v="53"/>
    <x v="0"/>
    <s v="Direct"/>
    <n v="3"/>
    <n v="3"/>
    <n v="8.9429999999999996"/>
  </r>
  <r>
    <s v="Import"/>
    <s v="U.S.A."/>
    <s v="United States Of America"/>
    <s v="Houston"/>
    <x v="18"/>
    <x v="0"/>
    <s v="Direct"/>
    <n v="52"/>
    <n v="56"/>
    <n v="928.46529999999996"/>
  </r>
  <r>
    <s v="Import"/>
    <s v="U.S.A."/>
    <s v="United States Of America"/>
    <s v="Houston"/>
    <x v="0"/>
    <x v="0"/>
    <s v="Direct"/>
    <n v="112"/>
    <n v="113"/>
    <n v="2040.5668000000001"/>
  </r>
  <r>
    <s v="Import"/>
    <s v="U.S.A."/>
    <s v="United States Of America"/>
    <s v="Houston"/>
    <x v="4"/>
    <x v="0"/>
    <s v="Direct"/>
    <n v="6"/>
    <n v="10"/>
    <n v="43.728400000000001"/>
  </r>
  <r>
    <s v="Import"/>
    <s v="U.S.A."/>
    <s v="United States Of America"/>
    <s v="Houston"/>
    <x v="35"/>
    <x v="0"/>
    <s v="Direct"/>
    <n v="2"/>
    <n v="4"/>
    <n v="24.012"/>
  </r>
  <r>
    <s v="Import"/>
    <s v="U.S.A."/>
    <s v="United States Of America"/>
    <s v="Houston"/>
    <x v="8"/>
    <x v="0"/>
    <s v="Direct"/>
    <n v="1"/>
    <n v="1"/>
    <n v="3.4390000000000001"/>
  </r>
  <r>
    <s v="Import"/>
    <s v="U.S.A."/>
    <s v="United States Of America"/>
    <s v="Jacksonville"/>
    <x v="95"/>
    <x v="0"/>
    <s v="Direct"/>
    <n v="3"/>
    <n v="6"/>
    <n v="54.613999999999997"/>
  </r>
  <r>
    <s v="Import"/>
    <s v="U.S.A."/>
    <s v="United States Of America"/>
    <s v="Lexington"/>
    <x v="95"/>
    <x v="0"/>
    <s v="Direct"/>
    <n v="8"/>
    <n v="8"/>
    <n v="131.01499999999999"/>
  </r>
  <r>
    <s v="Import"/>
    <s v="U.S.A."/>
    <s v="United States Of America"/>
    <s v="Long Beach"/>
    <x v="0"/>
    <x v="0"/>
    <s v="Direct"/>
    <n v="41"/>
    <n v="45"/>
    <n v="816.05330000000004"/>
  </r>
  <r>
    <s v="Import"/>
    <s v="U.S.A."/>
    <s v="United States Of America"/>
    <s v="Long Beach"/>
    <x v="32"/>
    <x v="0"/>
    <s v="Direct"/>
    <n v="52"/>
    <n v="102"/>
    <n v="930.38"/>
  </r>
  <r>
    <s v="Import"/>
    <s v="U.S.A."/>
    <s v="United States Of America"/>
    <s v="Long Beach"/>
    <x v="23"/>
    <x v="0"/>
    <s v="Direct"/>
    <n v="1"/>
    <n v="2"/>
    <n v="20.663799999999998"/>
  </r>
  <r>
    <s v="Import"/>
    <s v="U.S.A."/>
    <s v="United States Of America"/>
    <s v="Long Beach"/>
    <x v="8"/>
    <x v="0"/>
    <s v="Direct"/>
    <n v="39"/>
    <n v="55"/>
    <n v="505.43900000000002"/>
  </r>
  <r>
    <s v="Import"/>
    <s v="U.S.A."/>
    <s v="United States Of America"/>
    <s v="Long Beach"/>
    <x v="44"/>
    <x v="0"/>
    <s v="Direct"/>
    <n v="2"/>
    <n v="2"/>
    <n v="28.45"/>
  </r>
  <r>
    <s v="Import"/>
    <s v="U.S.A."/>
    <s v="United States Of America"/>
    <s v="Long Beach"/>
    <x v="38"/>
    <x v="0"/>
    <s v="Direct"/>
    <n v="5"/>
    <n v="8"/>
    <n v="48.938499999999998"/>
  </r>
  <r>
    <s v="Import"/>
    <s v="U.S.A."/>
    <s v="United States Of America"/>
    <s v="Long Beach"/>
    <x v="9"/>
    <x v="0"/>
    <s v="Direct"/>
    <n v="1"/>
    <n v="2"/>
    <n v="4.2880000000000003"/>
  </r>
  <r>
    <s v="Import"/>
    <s v="U.S.A."/>
    <s v="United States Of America"/>
    <s v="Los Angeles"/>
    <x v="14"/>
    <x v="0"/>
    <s v="Direct"/>
    <n v="1"/>
    <n v="2"/>
    <n v="4.9028999999999998"/>
  </r>
  <r>
    <s v="Import"/>
    <s v="U.S.A."/>
    <s v="United States Of America"/>
    <s v="Los Angeles"/>
    <x v="37"/>
    <x v="0"/>
    <s v="Direct"/>
    <n v="14"/>
    <n v="27"/>
    <n v="266.78660000000002"/>
  </r>
  <r>
    <s v="Import"/>
    <s v="U.S.A."/>
    <s v="United States Of America"/>
    <s v="Los Angeles"/>
    <x v="19"/>
    <x v="0"/>
    <s v="Direct"/>
    <n v="8"/>
    <n v="11"/>
    <n v="24.0778"/>
  </r>
  <r>
    <s v="Import"/>
    <s v="U.S.A."/>
    <s v="United States Of America"/>
    <s v="Los Angeles"/>
    <x v="43"/>
    <x v="0"/>
    <s v="Direct"/>
    <n v="2"/>
    <n v="3"/>
    <n v="14.5878"/>
  </r>
  <r>
    <s v="Import"/>
    <s v="U.S.A."/>
    <s v="United States Of America"/>
    <s v="Louisville"/>
    <x v="83"/>
    <x v="0"/>
    <s v="Direct"/>
    <n v="5"/>
    <n v="10"/>
    <n v="96.01"/>
  </r>
  <r>
    <s v="Import"/>
    <s v="U.S.A."/>
    <s v="United States Of America"/>
    <s v="Louisville"/>
    <x v="1"/>
    <x v="0"/>
    <s v="Direct"/>
    <n v="2"/>
    <n v="4"/>
    <n v="8.218"/>
  </r>
  <r>
    <s v="Import"/>
    <s v="U.S.A."/>
    <s v="United States Of America"/>
    <s v="Memphis"/>
    <x v="5"/>
    <x v="0"/>
    <s v="Direct"/>
    <n v="5"/>
    <n v="9"/>
    <n v="25.25"/>
  </r>
  <r>
    <s v="Import"/>
    <s v="U.S.A."/>
    <s v="United States Of America"/>
    <s v="Minneapolis"/>
    <x v="0"/>
    <x v="0"/>
    <s v="Direct"/>
    <n v="5"/>
    <n v="5"/>
    <n v="88.396799999999999"/>
  </r>
  <r>
    <s v="Import"/>
    <s v="U.S.A."/>
    <s v="United States Of America"/>
    <s v="Minneapolis"/>
    <x v="4"/>
    <x v="0"/>
    <s v="Direct"/>
    <n v="1"/>
    <n v="1"/>
    <n v="3.9961000000000002"/>
  </r>
  <r>
    <s v="Import"/>
    <s v="U.S.A."/>
    <s v="United States Of America"/>
    <s v="Minneapolis"/>
    <x v="23"/>
    <x v="0"/>
    <s v="Direct"/>
    <n v="2"/>
    <n v="2"/>
    <n v="32.840000000000003"/>
  </r>
  <r>
    <s v="Import"/>
    <s v="U.S.A."/>
    <s v="United States Of America"/>
    <s v="Nashville"/>
    <x v="95"/>
    <x v="0"/>
    <s v="Direct"/>
    <n v="20"/>
    <n v="36"/>
    <n v="500.077"/>
  </r>
  <r>
    <s v="Import"/>
    <s v="U.S.A."/>
    <s v="United States Of America"/>
    <s v="New Orleans"/>
    <x v="18"/>
    <x v="0"/>
    <s v="Direct"/>
    <n v="1"/>
    <n v="2"/>
    <n v="19.218800000000002"/>
  </r>
  <r>
    <s v="Import"/>
    <s v="U.S.A."/>
    <s v="United States Of America"/>
    <s v="New Orleans"/>
    <x v="0"/>
    <x v="0"/>
    <s v="Direct"/>
    <n v="32"/>
    <n v="35"/>
    <n v="643.96130000000005"/>
  </r>
  <r>
    <s v="Import"/>
    <s v="U.S.A."/>
    <s v="United States Of America"/>
    <s v="New Orleans"/>
    <x v="4"/>
    <x v="0"/>
    <s v="Direct"/>
    <n v="1"/>
    <n v="1"/>
    <n v="17.978999999999999"/>
  </r>
  <r>
    <s v="Import"/>
    <s v="U.S.A."/>
    <s v="United States Of America"/>
    <s v="New Orleans"/>
    <x v="8"/>
    <x v="0"/>
    <s v="Direct"/>
    <n v="11"/>
    <n v="11"/>
    <n v="163.26900000000001"/>
  </r>
  <r>
    <s v="Import"/>
    <s v="U.S.A."/>
    <s v="United States Of America"/>
    <s v="New Orleans"/>
    <x v="16"/>
    <x v="0"/>
    <s v="Direct"/>
    <n v="1"/>
    <n v="1"/>
    <n v="3.0129999999999999"/>
  </r>
  <r>
    <s v="Import"/>
    <s v="U.S.A."/>
    <s v="United States Of America"/>
    <s v="New Orleans"/>
    <x v="6"/>
    <x v="0"/>
    <s v="Direct"/>
    <n v="2"/>
    <n v="2"/>
    <n v="16.040800000000001"/>
  </r>
  <r>
    <s v="Import"/>
    <s v="U.S.A."/>
    <s v="United States Of America"/>
    <s v="New York"/>
    <x v="0"/>
    <x v="0"/>
    <s v="Direct"/>
    <n v="18"/>
    <n v="24"/>
    <n v="161.99039999999999"/>
  </r>
  <r>
    <s v="Import"/>
    <s v="U.S.A."/>
    <s v="United States Of America"/>
    <s v="New York"/>
    <x v="4"/>
    <x v="0"/>
    <s v="Direct"/>
    <n v="21"/>
    <n v="36"/>
    <n v="363.49770000000001"/>
  </r>
  <r>
    <s v="Import"/>
    <s v="U.S.A."/>
    <s v="United States Of America"/>
    <s v="New York"/>
    <x v="15"/>
    <x v="0"/>
    <s v="Direct"/>
    <n v="1"/>
    <n v="1"/>
    <n v="7.26"/>
  </r>
  <r>
    <s v="Import"/>
    <s v="U.S.A."/>
    <s v="United States Of America"/>
    <s v="New York"/>
    <x v="59"/>
    <x v="0"/>
    <s v="Direct"/>
    <n v="2"/>
    <n v="2"/>
    <n v="28.159099999999999"/>
  </r>
  <r>
    <s v="Import"/>
    <s v="U.S.A."/>
    <s v="United States Of America"/>
    <s v="New York"/>
    <x v="35"/>
    <x v="0"/>
    <s v="Direct"/>
    <n v="1"/>
    <n v="1"/>
    <n v="16.719000000000001"/>
  </r>
  <r>
    <s v="Import"/>
    <s v="U.S.A."/>
    <s v="United States Of America"/>
    <s v="New York"/>
    <x v="8"/>
    <x v="0"/>
    <s v="Direct"/>
    <n v="11"/>
    <n v="14"/>
    <n v="124.1857"/>
  </r>
  <r>
    <s v="Import"/>
    <s v="U.S.A."/>
    <s v="United States Of America"/>
    <s v="New York"/>
    <x v="21"/>
    <x v="0"/>
    <s v="Direct"/>
    <n v="2"/>
    <n v="2"/>
    <n v="38.561999999999998"/>
  </r>
  <r>
    <s v="Import"/>
    <s v="U.S.A."/>
    <s v="United States Of America"/>
    <s v="Norfolk"/>
    <x v="37"/>
    <x v="0"/>
    <s v="Direct"/>
    <n v="1"/>
    <n v="2"/>
    <n v="25.174399999999999"/>
  </r>
  <r>
    <s v="Import"/>
    <s v="U.S.A."/>
    <s v="United States Of America"/>
    <s v="Norfolk"/>
    <x v="41"/>
    <x v="0"/>
    <s v="Direct"/>
    <n v="1"/>
    <n v="1"/>
    <n v="1.3889"/>
  </r>
  <r>
    <s v="Import"/>
    <s v="U.S.A."/>
    <s v="United States Of America"/>
    <s v="Norfolk"/>
    <x v="9"/>
    <x v="0"/>
    <s v="Direct"/>
    <n v="1"/>
    <n v="1"/>
    <n v="1.7917000000000001"/>
  </r>
  <r>
    <s v="Import"/>
    <s v="U.S.A."/>
    <s v="United States Of America"/>
    <s v="Oakland"/>
    <x v="80"/>
    <x v="0"/>
    <s v="Direct"/>
    <n v="3"/>
    <n v="6"/>
    <n v="51.486899999999999"/>
  </r>
  <r>
    <s v="Import"/>
    <s v="U.S.A."/>
    <s v="United States Of America"/>
    <s v="Oakland"/>
    <x v="14"/>
    <x v="0"/>
    <s v="Direct"/>
    <n v="2"/>
    <n v="4"/>
    <n v="13.608000000000001"/>
  </r>
  <r>
    <s v="Import"/>
    <s v="U.S.A."/>
    <s v="United States Of America"/>
    <s v="Oakland"/>
    <x v="24"/>
    <x v="0"/>
    <s v="Direct"/>
    <n v="45"/>
    <n v="90"/>
    <n v="1164.9069999999999"/>
  </r>
  <r>
    <s v="Import"/>
    <s v="U.S.A."/>
    <s v="United States Of America"/>
    <s v="Oakland"/>
    <x v="1"/>
    <x v="0"/>
    <s v="Direct"/>
    <n v="2"/>
    <n v="4"/>
    <n v="15.2599"/>
  </r>
  <r>
    <s v="Import"/>
    <s v="U.S.A."/>
    <s v="United States Of America"/>
    <s v="Oakland"/>
    <x v="19"/>
    <x v="0"/>
    <s v="Direct"/>
    <n v="1"/>
    <n v="2"/>
    <n v="6.5136000000000003"/>
  </r>
  <r>
    <s v="Import"/>
    <s v="U.S.A."/>
    <s v="United States Of America"/>
    <s v="Oakland"/>
    <x v="27"/>
    <x v="0"/>
    <s v="Direct"/>
    <n v="2"/>
    <n v="4"/>
    <n v="12.6038"/>
  </r>
  <r>
    <s v="Import"/>
    <s v="U.S.A."/>
    <s v="United States Of America"/>
    <s v="Philadelphia"/>
    <x v="1"/>
    <x v="0"/>
    <s v="Direct"/>
    <n v="3"/>
    <n v="3"/>
    <n v="19.359000000000002"/>
  </r>
  <r>
    <s v="Import"/>
    <s v="U.S.A."/>
    <s v="United States Of America"/>
    <s v="Philadelphia"/>
    <x v="6"/>
    <x v="0"/>
    <s v="Direct"/>
    <n v="7"/>
    <n v="12"/>
    <n v="70.980599999999995"/>
  </r>
  <r>
    <s v="Import"/>
    <s v="U.S.A."/>
    <s v="United States Of America"/>
    <s v="Philadelphia"/>
    <x v="38"/>
    <x v="0"/>
    <s v="Direct"/>
    <n v="1"/>
    <n v="2"/>
    <n v="4.5358999999999998"/>
  </r>
  <r>
    <s v="Import"/>
    <s v="U.S.A."/>
    <s v="United States Of America"/>
    <s v="Portland (Oregon)"/>
    <x v="0"/>
    <x v="0"/>
    <s v="Direct"/>
    <n v="4"/>
    <n v="8"/>
    <n v="96.478200000000001"/>
  </r>
  <r>
    <s v="Import"/>
    <s v="U.S.A."/>
    <s v="United States Of America"/>
    <s v="Portland (Oregon)"/>
    <x v="38"/>
    <x v="0"/>
    <s v="Direct"/>
    <n v="1"/>
    <n v="1"/>
    <n v="2.117"/>
  </r>
  <r>
    <s v="Import"/>
    <s v="U.S.A."/>
    <s v="United States Of America"/>
    <s v="Savannah"/>
    <x v="92"/>
    <x v="0"/>
    <s v="Direct"/>
    <n v="1"/>
    <n v="1"/>
    <n v="17.152000000000001"/>
  </r>
  <r>
    <s v="Import"/>
    <s v="U.S.A."/>
    <s v="United States Of America"/>
    <s v="Savannah"/>
    <x v="0"/>
    <x v="1"/>
    <s v="Direct"/>
    <n v="4"/>
    <n v="0"/>
    <n v="3.05"/>
  </r>
  <r>
    <s v="Import"/>
    <s v="U.S.A."/>
    <s v="United States Of America"/>
    <s v="Savannah"/>
    <x v="66"/>
    <x v="0"/>
    <s v="Direct"/>
    <n v="4"/>
    <n v="7"/>
    <n v="75.644999999999996"/>
  </r>
  <r>
    <s v="Import"/>
    <s v="U.S.A."/>
    <s v="United States Of America"/>
    <s v="Savannah"/>
    <x v="64"/>
    <x v="0"/>
    <s v="Direct"/>
    <n v="3"/>
    <n v="3"/>
    <n v="53.119199999999999"/>
  </r>
  <r>
    <s v="Import"/>
    <s v="U.S.A."/>
    <s v="United States Of America"/>
    <s v="Savannah"/>
    <x v="109"/>
    <x v="0"/>
    <s v="Direct"/>
    <n v="1"/>
    <n v="2"/>
    <n v="21.875800000000002"/>
  </r>
  <r>
    <s v="Import"/>
    <s v="U.S.A."/>
    <s v="United States Of America"/>
    <s v="Savannah"/>
    <x v="75"/>
    <x v="0"/>
    <s v="Direct"/>
    <n v="5"/>
    <n v="5"/>
    <n v="107.28400000000001"/>
  </r>
  <r>
    <s v="Import"/>
    <s v="U.S.A."/>
    <s v="United States Of America"/>
    <s v="Savannah"/>
    <x v="4"/>
    <x v="0"/>
    <s v="Direct"/>
    <n v="3"/>
    <n v="3"/>
    <n v="61.398099999999999"/>
  </r>
  <r>
    <s v="Import"/>
    <s v="U.S.A."/>
    <s v="United States Of America"/>
    <s v="Savannah"/>
    <x v="15"/>
    <x v="0"/>
    <s v="Direct"/>
    <n v="4"/>
    <n v="5"/>
    <n v="14.909000000000001"/>
  </r>
  <r>
    <s v="Import"/>
    <s v="U.S.A."/>
    <s v="United States Of America"/>
    <s v="Savannah"/>
    <x v="34"/>
    <x v="1"/>
    <s v="Direct"/>
    <n v="875"/>
    <n v="0"/>
    <n v="1708.7550000000001"/>
  </r>
  <r>
    <s v="Import"/>
    <s v="U.S.A."/>
    <s v="United States Of America"/>
    <s v="Savannah"/>
    <x v="77"/>
    <x v="0"/>
    <s v="Direct"/>
    <n v="1"/>
    <n v="2"/>
    <n v="19.927399999999999"/>
  </r>
  <r>
    <s v="Import"/>
    <s v="U.S.A."/>
    <s v="United States Of America"/>
    <s v="Savannah"/>
    <x v="35"/>
    <x v="0"/>
    <s v="Direct"/>
    <n v="5"/>
    <n v="10"/>
    <n v="101.8887"/>
  </r>
  <r>
    <s v="Import"/>
    <s v="U.S.A."/>
    <s v="United States Of America"/>
    <s v="Savannah"/>
    <x v="8"/>
    <x v="1"/>
    <s v="Direct"/>
    <n v="367"/>
    <n v="0"/>
    <n v="1288.8243"/>
  </r>
  <r>
    <s v="Import"/>
    <s v="U.S.A."/>
    <s v="United States Of America"/>
    <s v="Savannah"/>
    <x v="79"/>
    <x v="0"/>
    <s v="Direct"/>
    <n v="50"/>
    <n v="100"/>
    <n v="978.09"/>
  </r>
  <r>
    <s v="Import"/>
    <s v="U.S.A."/>
    <s v="United States Of America"/>
    <s v="Savannah"/>
    <x v="5"/>
    <x v="0"/>
    <s v="Direct"/>
    <n v="12"/>
    <n v="19"/>
    <n v="164.2867"/>
  </r>
  <r>
    <s v="Import"/>
    <s v="U.S.A."/>
    <s v="United States Of America"/>
    <s v="Savannah"/>
    <x v="6"/>
    <x v="0"/>
    <s v="Direct"/>
    <n v="198"/>
    <n v="395"/>
    <n v="3092.9780000000001"/>
  </r>
  <r>
    <s v="Import"/>
    <s v="U.S.A."/>
    <s v="United States Of America"/>
    <s v="Savannah"/>
    <x v="38"/>
    <x v="0"/>
    <s v="Direct"/>
    <n v="1"/>
    <n v="1"/>
    <n v="18.506799999999998"/>
  </r>
  <r>
    <s v="Import"/>
    <s v="U.S.A."/>
    <s v="United States Of America"/>
    <s v="Seattle"/>
    <x v="35"/>
    <x v="0"/>
    <s v="Direct"/>
    <n v="64"/>
    <n v="128"/>
    <n v="1447.3508999999999"/>
  </r>
  <r>
    <s v="Import"/>
    <s v="U.S.A."/>
    <s v="United States Of America"/>
    <s v="ST LOUIS"/>
    <x v="1"/>
    <x v="0"/>
    <s v="Direct"/>
    <n v="6"/>
    <n v="6"/>
    <n v="60.379300000000001"/>
  </r>
  <r>
    <s v="Import"/>
    <s v="U.S.A."/>
    <s v="United States Of America"/>
    <s v="USA - other"/>
    <x v="63"/>
    <x v="0"/>
    <s v="Direct"/>
    <n v="5"/>
    <n v="5"/>
    <n v="73.665999999999997"/>
  </r>
  <r>
    <s v="Import"/>
    <s v="U.S.A."/>
    <s v="United States Of America"/>
    <s v="USA - other"/>
    <x v="14"/>
    <x v="0"/>
    <s v="Direct"/>
    <n v="1"/>
    <n v="2"/>
    <n v="21.2"/>
  </r>
  <r>
    <s v="Import"/>
    <s v="U.S.A."/>
    <s v="United States Of America"/>
    <s v="USA - other"/>
    <x v="37"/>
    <x v="0"/>
    <s v="Direct"/>
    <n v="6"/>
    <n v="8"/>
    <n v="78.191599999999994"/>
  </r>
  <r>
    <s v="Import"/>
    <s v="U.S.A."/>
    <s v="United States Of America"/>
    <s v="USA - other"/>
    <x v="41"/>
    <x v="0"/>
    <s v="Direct"/>
    <n v="9"/>
    <n v="18"/>
    <n v="54.3371"/>
  </r>
  <r>
    <s v="Import"/>
    <s v="U.S.A."/>
    <s v="United States Of America"/>
    <s v="USA - other"/>
    <x v="1"/>
    <x v="0"/>
    <s v="Direct"/>
    <n v="39"/>
    <n v="68"/>
    <n v="442.42270000000002"/>
  </r>
  <r>
    <s v="Import"/>
    <s v="U.S.A."/>
    <s v="United States Of America"/>
    <s v="USA - other"/>
    <x v="27"/>
    <x v="0"/>
    <s v="Direct"/>
    <n v="1"/>
    <n v="1"/>
    <n v="10.308"/>
  </r>
  <r>
    <s v="Import"/>
    <s v="U.S.A."/>
    <s v="United States Of America"/>
    <s v="USA - other"/>
    <x v="71"/>
    <x v="0"/>
    <s v="Direct"/>
    <n v="7"/>
    <n v="10"/>
    <n v="52.753"/>
  </r>
  <r>
    <s v="Import"/>
    <s v="U.S.A."/>
    <s v="United States Of America"/>
    <s v="USA - other"/>
    <x v="43"/>
    <x v="0"/>
    <s v="Direct"/>
    <n v="2"/>
    <n v="3"/>
    <n v="15.0124"/>
  </r>
  <r>
    <s v="Import"/>
    <s v="U.S.A."/>
    <s v="United States Of America"/>
    <s v="USA - other"/>
    <x v="17"/>
    <x v="0"/>
    <s v="Direct"/>
    <n v="7"/>
    <n v="11"/>
    <n v="65.437200000000004"/>
  </r>
  <r>
    <s v="Import"/>
    <s v="U.S.A."/>
    <s v="United States Of America"/>
    <s v="USA - other"/>
    <x v="105"/>
    <x v="2"/>
    <s v="Direct"/>
    <n v="1"/>
    <n v="0"/>
    <n v="30112.892"/>
  </r>
  <r>
    <s v="Import"/>
    <s v="U.S.A."/>
    <s v="United States Of America"/>
    <s v="Wilmington"/>
    <x v="14"/>
    <x v="0"/>
    <s v="Direct"/>
    <n v="1"/>
    <n v="2"/>
    <n v="17.665199999999999"/>
  </r>
  <r>
    <s v="Import"/>
    <s v="United Kingdom and Ireland"/>
    <s v="Ireland"/>
    <s v="Cork"/>
    <x v="16"/>
    <x v="0"/>
    <s v="Direct"/>
    <n v="2"/>
    <n v="2"/>
    <n v="6.7"/>
  </r>
  <r>
    <s v="Import"/>
    <s v="United Kingdom and Ireland"/>
    <s v="Ireland"/>
    <s v="Dublin"/>
    <x v="3"/>
    <x v="0"/>
    <s v="Direct"/>
    <n v="1"/>
    <n v="1"/>
    <n v="20.158999999999999"/>
  </r>
  <r>
    <s v="Import"/>
    <s v="United Kingdom and Ireland"/>
    <s v="Ireland"/>
    <s v="Dublin"/>
    <x v="0"/>
    <x v="0"/>
    <s v="Direct"/>
    <n v="3"/>
    <n v="6"/>
    <n v="29.968"/>
  </r>
  <r>
    <s v="Import"/>
    <s v="United Kingdom and Ireland"/>
    <s v="Ireland"/>
    <s v="Dublin"/>
    <x v="24"/>
    <x v="0"/>
    <s v="Direct"/>
    <n v="6"/>
    <n v="12"/>
    <n v="151.30080000000001"/>
  </r>
  <r>
    <s v="Import"/>
    <s v="United Kingdom and Ireland"/>
    <s v="Ireland"/>
    <s v="Dublin"/>
    <x v="16"/>
    <x v="0"/>
    <s v="Direct"/>
    <n v="3"/>
    <n v="3"/>
    <n v="9.8350000000000009"/>
  </r>
  <r>
    <s v="Import"/>
    <s v="United Kingdom and Ireland"/>
    <s v="Ireland"/>
    <s v="Waterford"/>
    <x v="24"/>
    <x v="0"/>
    <s v="Direct"/>
    <n v="6"/>
    <n v="12"/>
    <n v="150.75370000000001"/>
  </r>
  <r>
    <s v="Import"/>
    <s v="United Kingdom and Ireland"/>
    <s v="United Kingdom"/>
    <s v="Belfast"/>
    <x v="1"/>
    <x v="0"/>
    <s v="Direct"/>
    <n v="21"/>
    <n v="39"/>
    <n v="251.904"/>
  </r>
  <r>
    <s v="Import"/>
    <s v="United Kingdom and Ireland"/>
    <s v="United Kingdom"/>
    <s v="Belfast"/>
    <x v="16"/>
    <x v="0"/>
    <s v="Direct"/>
    <n v="4"/>
    <n v="6"/>
    <n v="16.035"/>
  </r>
  <r>
    <s v="Import"/>
    <s v="United Kingdom and Ireland"/>
    <s v="United Kingdom"/>
    <s v="Belfast"/>
    <x v="5"/>
    <x v="0"/>
    <s v="Direct"/>
    <n v="2"/>
    <n v="3"/>
    <n v="14.66"/>
  </r>
  <r>
    <s v="Import"/>
    <s v="United Kingdom and Ireland"/>
    <s v="United Kingdom"/>
    <s v="Blackburn"/>
    <x v="55"/>
    <x v="0"/>
    <s v="Direct"/>
    <n v="1"/>
    <n v="1"/>
    <n v="19.807500000000001"/>
  </r>
  <r>
    <s v="Import"/>
    <s v="United Kingdom and Ireland"/>
    <s v="United Kingdom"/>
    <s v="Brightlingsea"/>
    <x v="16"/>
    <x v="0"/>
    <s v="Direct"/>
    <n v="1"/>
    <n v="1"/>
    <n v="1.9339999999999999"/>
  </r>
  <r>
    <s v="Import"/>
    <s v="United Kingdom and Ireland"/>
    <s v="United Kingdom"/>
    <s v="Bromborough"/>
    <x v="3"/>
    <x v="0"/>
    <s v="Direct"/>
    <n v="1"/>
    <n v="1"/>
    <n v="5.2030000000000003"/>
  </r>
  <r>
    <s v="Import"/>
    <s v="United Kingdom and Ireland"/>
    <s v="United Kingdom"/>
    <s v="Bromborough"/>
    <x v="16"/>
    <x v="0"/>
    <s v="Direct"/>
    <n v="1"/>
    <n v="1"/>
    <n v="2.9546000000000001"/>
  </r>
  <r>
    <s v="Import"/>
    <s v="United Kingdom and Ireland"/>
    <s v="United Kingdom"/>
    <s v="Castleford"/>
    <x v="1"/>
    <x v="0"/>
    <s v="Direct"/>
    <n v="3"/>
    <n v="5"/>
    <n v="47.8"/>
  </r>
  <r>
    <s v="Import"/>
    <s v="United Kingdom and Ireland"/>
    <s v="United Kingdom"/>
    <s v="Coventry"/>
    <x v="35"/>
    <x v="0"/>
    <s v="Direct"/>
    <n v="1"/>
    <n v="1"/>
    <n v="4.9800000000000004"/>
  </r>
  <r>
    <s v="Import"/>
    <s v="United Kingdom and Ireland"/>
    <s v="United Kingdom"/>
    <s v="Felixstowe"/>
    <x v="0"/>
    <x v="0"/>
    <s v="Direct"/>
    <n v="8"/>
    <n v="8"/>
    <n v="159.49299999999999"/>
  </r>
  <r>
    <s v="Import"/>
    <s v="United Kingdom and Ireland"/>
    <s v="United Kingdom"/>
    <s v="Felixstowe"/>
    <x v="4"/>
    <x v="0"/>
    <s v="Direct"/>
    <n v="5"/>
    <n v="6"/>
    <n v="73.393000000000001"/>
  </r>
  <r>
    <s v="Import"/>
    <s v="United Kingdom and Ireland"/>
    <s v="United Kingdom"/>
    <s v="Felixstowe"/>
    <x v="95"/>
    <x v="0"/>
    <s v="Direct"/>
    <n v="3"/>
    <n v="3"/>
    <n v="52.563499999999998"/>
  </r>
  <r>
    <s v="Import"/>
    <s v="United Kingdom and Ireland"/>
    <s v="United Kingdom"/>
    <s v="GILLINGHAM"/>
    <x v="53"/>
    <x v="0"/>
    <s v="Direct"/>
    <n v="1"/>
    <n v="1"/>
    <n v="2.5499999999999998"/>
  </r>
  <r>
    <s v="Import"/>
    <s v="United Kingdom and Ireland"/>
    <s v="United Kingdom"/>
    <s v="Gloucester"/>
    <x v="59"/>
    <x v="0"/>
    <s v="Direct"/>
    <n v="1"/>
    <n v="1"/>
    <n v="10.31"/>
  </r>
  <r>
    <s v="Import"/>
    <s v="United Kingdom and Ireland"/>
    <s v="United Kingdom"/>
    <s v="Grangemouth"/>
    <x v="95"/>
    <x v="0"/>
    <s v="Direct"/>
    <n v="7"/>
    <n v="13"/>
    <n v="117.37220000000001"/>
  </r>
  <r>
    <s v="Import"/>
    <s v="United Kingdom and Ireland"/>
    <s v="United Kingdom"/>
    <s v="Liverpool"/>
    <x v="1"/>
    <x v="0"/>
    <s v="Direct"/>
    <n v="1"/>
    <n v="1"/>
    <n v="9.86"/>
  </r>
  <r>
    <s v="Import"/>
    <s v="United Kingdom and Ireland"/>
    <s v="United Kingdom"/>
    <s v="Liverpool"/>
    <x v="16"/>
    <x v="0"/>
    <s v="Direct"/>
    <n v="1"/>
    <n v="2"/>
    <n v="7.8471000000000002"/>
  </r>
  <r>
    <s v="Import"/>
    <s v="United Kingdom and Ireland"/>
    <s v="United Kingdom"/>
    <s v="London"/>
    <x v="16"/>
    <x v="0"/>
    <s v="Direct"/>
    <n v="9"/>
    <n v="12"/>
    <n v="31.8659"/>
  </r>
  <r>
    <s v="Import"/>
    <s v="United Kingdom and Ireland"/>
    <s v="United Kingdom"/>
    <s v="London Gateway Port"/>
    <x v="14"/>
    <x v="0"/>
    <s v="Direct"/>
    <n v="1"/>
    <n v="2"/>
    <n v="25.6"/>
  </r>
  <r>
    <s v="Import"/>
    <s v="United Kingdom and Ireland"/>
    <s v="United Kingdom"/>
    <s v="London Gateway Port"/>
    <x v="12"/>
    <x v="0"/>
    <s v="Direct"/>
    <n v="1"/>
    <n v="1"/>
    <n v="2.2000000000000002"/>
  </r>
  <r>
    <s v="Import"/>
    <s v="United Kingdom and Ireland"/>
    <s v="United Kingdom"/>
    <s v="London Gateway Port"/>
    <x v="22"/>
    <x v="0"/>
    <s v="Direct"/>
    <n v="1"/>
    <n v="2"/>
    <n v="7.8150000000000004"/>
  </r>
  <r>
    <s v="Import"/>
    <s v="United Kingdom and Ireland"/>
    <s v="United Kingdom"/>
    <s v="London Gateway Port"/>
    <x v="1"/>
    <x v="0"/>
    <s v="Direct"/>
    <n v="22"/>
    <n v="37"/>
    <n v="261.8673"/>
  </r>
  <r>
    <s v="Import"/>
    <s v="United Kingdom and Ireland"/>
    <s v="United Kingdom"/>
    <s v="London Gateway Port"/>
    <x v="19"/>
    <x v="0"/>
    <s v="Direct"/>
    <n v="3"/>
    <n v="4"/>
    <n v="8.0139999999999993"/>
  </r>
  <r>
    <s v="Import"/>
    <s v="United Kingdom and Ireland"/>
    <s v="United Kingdom"/>
    <s v="London Gateway Port"/>
    <x v="27"/>
    <x v="0"/>
    <s v="Direct"/>
    <n v="2"/>
    <n v="4"/>
    <n v="30.86"/>
  </r>
  <r>
    <s v="Import"/>
    <s v="United Kingdom and Ireland"/>
    <s v="United Kingdom"/>
    <s v="London Gateway Port"/>
    <x v="17"/>
    <x v="0"/>
    <s v="Direct"/>
    <n v="2"/>
    <n v="3"/>
    <n v="21.638999999999999"/>
  </r>
  <r>
    <s v="Import"/>
    <s v="United Kingdom and Ireland"/>
    <s v="United Kingdom"/>
    <s v="Loughborough"/>
    <x v="65"/>
    <x v="0"/>
    <s v="Direct"/>
    <n v="1"/>
    <n v="1"/>
    <n v="20.071999999999999"/>
  </r>
  <r>
    <s v="Import"/>
    <s v="United Kingdom and Ireland"/>
    <s v="United Kingdom"/>
    <s v="Manchester"/>
    <x v="44"/>
    <x v="0"/>
    <s v="Direct"/>
    <n v="2"/>
    <n v="2"/>
    <n v="33"/>
  </r>
  <r>
    <s v="Import"/>
    <s v="United Kingdom and Ireland"/>
    <s v="United Kingdom"/>
    <s v="Middlesbrough"/>
    <x v="16"/>
    <x v="0"/>
    <s v="Direct"/>
    <n v="1"/>
    <n v="2"/>
    <n v="4.1639999999999997"/>
  </r>
  <r>
    <s v="Import"/>
    <s v="United Kingdom and Ireland"/>
    <s v="United Kingdom"/>
    <s v="Northampton"/>
    <x v="17"/>
    <x v="0"/>
    <s v="Direct"/>
    <n v="1"/>
    <n v="1"/>
    <n v="0.92400000000000004"/>
  </r>
  <r>
    <s v="Import"/>
    <s v="United Kingdom and Ireland"/>
    <s v="United Kingdom"/>
    <s v="Norwich"/>
    <x v="0"/>
    <x v="0"/>
    <s v="Direct"/>
    <n v="8"/>
    <n v="8"/>
    <n v="125.12139999999999"/>
  </r>
  <r>
    <s v="Import"/>
    <s v="United Kingdom and Ireland"/>
    <s v="United Kingdom"/>
    <s v="Paisley"/>
    <x v="38"/>
    <x v="0"/>
    <s v="Direct"/>
    <n v="1"/>
    <n v="1"/>
    <n v="2.29"/>
  </r>
  <r>
    <s v="Import"/>
    <s v="United Kingdom and Ireland"/>
    <s v="United Kingdom"/>
    <s v="Rotherham"/>
    <x v="0"/>
    <x v="0"/>
    <s v="Direct"/>
    <n v="1"/>
    <n v="1"/>
    <n v="20.88"/>
  </r>
  <r>
    <s v="Import"/>
    <s v="United Kingdom and Ireland"/>
    <s v="United Kingdom"/>
    <s v="Rotherham"/>
    <x v="59"/>
    <x v="0"/>
    <s v="Direct"/>
    <n v="13"/>
    <n v="20"/>
    <n v="226.16499999999999"/>
  </r>
  <r>
    <s v="Import"/>
    <s v="United Kingdom and Ireland"/>
    <s v="United Kingdom"/>
    <s v="Sittingbourne"/>
    <x v="16"/>
    <x v="0"/>
    <s v="Direct"/>
    <n v="1"/>
    <n v="1"/>
    <n v="3.536"/>
  </r>
  <r>
    <s v="Import"/>
    <s v="United Kingdom and Ireland"/>
    <s v="United Kingdom"/>
    <s v="Southampton"/>
    <x v="53"/>
    <x v="0"/>
    <s v="Direct"/>
    <n v="1"/>
    <n v="2"/>
    <n v="3.09"/>
  </r>
  <r>
    <s v="Import"/>
    <s v="United Kingdom and Ireland"/>
    <s v="United Kingdom"/>
    <s v="Southampton"/>
    <x v="1"/>
    <x v="0"/>
    <s v="Direct"/>
    <n v="11"/>
    <n v="22"/>
    <n v="84.850999999999999"/>
  </r>
  <r>
    <s v="Import"/>
    <s v="United Kingdom and Ireland"/>
    <s v="United Kingdom"/>
    <s v="Southampton"/>
    <x v="34"/>
    <x v="1"/>
    <s v="Direct"/>
    <n v="394"/>
    <n v="0"/>
    <n v="777.154"/>
  </r>
  <r>
    <s v="Import"/>
    <s v="United Kingdom and Ireland"/>
    <s v="United Kingdom"/>
    <s v="Southampton"/>
    <x v="8"/>
    <x v="1"/>
    <s v="Direct"/>
    <n v="35"/>
    <n v="0"/>
    <n v="116.94880000000001"/>
  </r>
  <r>
    <s v="Import"/>
    <s v="United Kingdom and Ireland"/>
    <s v="United Kingdom"/>
    <s v="Stoke-on-Trent"/>
    <x v="4"/>
    <x v="0"/>
    <s v="Direct"/>
    <n v="2"/>
    <n v="2"/>
    <n v="5.2519999999999998"/>
  </r>
  <r>
    <s v="Import"/>
    <s v="United Kingdom and Ireland"/>
    <s v="United Kingdom"/>
    <s v="United Kingdom - other"/>
    <x v="3"/>
    <x v="0"/>
    <s v="Direct"/>
    <n v="12"/>
    <n v="12"/>
    <n v="168.39529999999999"/>
  </r>
  <r>
    <s v="Import"/>
    <s v="United Kingdom and Ireland"/>
    <s v="United Kingdom"/>
    <s v="United Kingdom - other"/>
    <x v="63"/>
    <x v="0"/>
    <s v="Direct"/>
    <n v="3"/>
    <n v="3"/>
    <n v="64.125"/>
  </r>
  <r>
    <s v="Import"/>
    <s v="United Kingdom and Ireland"/>
    <s v="United Kingdom"/>
    <s v="United Kingdom - other"/>
    <x v="0"/>
    <x v="0"/>
    <s v="Direct"/>
    <n v="24"/>
    <n v="38"/>
    <n v="337.17079999999999"/>
  </r>
  <r>
    <s v="Import"/>
    <s v="United Kingdom and Ireland"/>
    <s v="United Kingdom"/>
    <s v="United Kingdom - other"/>
    <x v="1"/>
    <x v="0"/>
    <s v="Direct"/>
    <n v="26"/>
    <n v="42"/>
    <n v="210.01070000000001"/>
  </r>
  <r>
    <s v="Import"/>
    <s v="United Kingdom and Ireland"/>
    <s v="United Kingdom"/>
    <s v="United Kingdom - other"/>
    <x v="4"/>
    <x v="1"/>
    <s v="Direct"/>
    <n v="13"/>
    <n v="0"/>
    <n v="75.430000000000007"/>
  </r>
  <r>
    <s v="Import"/>
    <s v="United Kingdom and Ireland"/>
    <s v="United Kingdom"/>
    <s v="United Kingdom - other"/>
    <x v="34"/>
    <x v="1"/>
    <s v="Direct"/>
    <n v="28"/>
    <n v="0"/>
    <n v="39.823"/>
  </r>
  <r>
    <s v="Import"/>
    <s v="United Kingdom and Ireland"/>
    <s v="United Kingdom"/>
    <s v="United Kingdom - other"/>
    <x v="77"/>
    <x v="0"/>
    <s v="Direct"/>
    <n v="8"/>
    <n v="14"/>
    <n v="139.78819999999999"/>
  </r>
  <r>
    <s v="Import"/>
    <s v="United Kingdom and Ireland"/>
    <s v="United Kingdom"/>
    <s v="United Kingdom - other"/>
    <x v="16"/>
    <x v="0"/>
    <s v="Direct"/>
    <n v="109"/>
    <n v="158"/>
    <n v="454.24270000000001"/>
  </r>
  <r>
    <s v="Import"/>
    <s v="United Kingdom and Ireland"/>
    <s v="United Kingdom"/>
    <s v="United Kingdom - other"/>
    <x v="39"/>
    <x v="1"/>
    <s v="Direct"/>
    <n v="1"/>
    <n v="0"/>
    <n v="10"/>
  </r>
  <r>
    <s v="Import"/>
    <s v="United Kingdom and Ireland"/>
    <s v="United Kingdom"/>
    <s v="United Kingdom - other"/>
    <x v="71"/>
    <x v="0"/>
    <s v="Direct"/>
    <n v="2"/>
    <n v="2"/>
    <n v="5.32"/>
  </r>
  <r>
    <s v="Import"/>
    <s v="United Kingdom and Ireland"/>
    <s v="United Kingdom"/>
    <s v="United Kingdom - other"/>
    <x v="38"/>
    <x v="0"/>
    <s v="Direct"/>
    <n v="1"/>
    <n v="1"/>
    <n v="4.2119999999999997"/>
  </r>
  <r>
    <s v="Import"/>
    <s v="United Kingdom and Ireland"/>
    <s v="United Kingdom"/>
    <s v="West Thurrock"/>
    <x v="14"/>
    <x v="0"/>
    <s v="Direct"/>
    <n v="1"/>
    <n v="1"/>
    <n v="21.375"/>
  </r>
  <r>
    <s v="Import"/>
    <s v="United Kingdom and Ireland"/>
    <s v="United Kingdom"/>
    <s v="YORK"/>
    <x v="16"/>
    <x v="0"/>
    <s v="Direct"/>
    <n v="1"/>
    <n v="2"/>
    <n v="4.6081000000000003"/>
  </r>
  <r>
    <s v="Import"/>
    <s v="Western Europe"/>
    <s v="Austria"/>
    <s v="Austria - Other"/>
    <x v="14"/>
    <x v="0"/>
    <s v="Direct"/>
    <n v="1"/>
    <n v="1"/>
    <n v="17.657900000000001"/>
  </r>
  <r>
    <s v="Import"/>
    <s v="Western Europe"/>
    <s v="Belgium"/>
    <s v="Antwerp"/>
    <x v="0"/>
    <x v="0"/>
    <s v="Direct"/>
    <n v="140"/>
    <n v="145"/>
    <n v="2792.279"/>
  </r>
  <r>
    <s v="Import"/>
    <s v="Western Europe"/>
    <s v="Belgium"/>
    <s v="Antwerp"/>
    <x v="32"/>
    <x v="0"/>
    <s v="Direct"/>
    <n v="1"/>
    <n v="2"/>
    <n v="23.9"/>
  </r>
  <r>
    <s v="Import"/>
    <s v="Western Europe"/>
    <s v="Belgium"/>
    <s v="Antwerp"/>
    <x v="15"/>
    <x v="0"/>
    <s v="Direct"/>
    <n v="1"/>
    <n v="1"/>
    <n v="9.2390000000000008"/>
  </r>
  <r>
    <s v="Import"/>
    <s v="Western Europe"/>
    <s v="Belgium"/>
    <s v="Antwerp"/>
    <x v="34"/>
    <x v="1"/>
    <s v="Direct"/>
    <n v="726"/>
    <n v="0"/>
    <n v="1118.3725999999999"/>
  </r>
  <r>
    <s v="Import"/>
    <s v="Western Europe"/>
    <s v="Belgium"/>
    <s v="Antwerp"/>
    <x v="7"/>
    <x v="0"/>
    <s v="Direct"/>
    <n v="5"/>
    <n v="10"/>
    <n v="106.486"/>
  </r>
  <r>
    <s v="Import"/>
    <s v="Western Europe"/>
    <s v="Belgium"/>
    <s v="Antwerp"/>
    <x v="59"/>
    <x v="0"/>
    <s v="Direct"/>
    <n v="7"/>
    <n v="11"/>
    <n v="124.855"/>
  </r>
  <r>
    <s v="Import"/>
    <s v="Western Europe"/>
    <s v="Belgium"/>
    <s v="Antwerp"/>
    <x v="35"/>
    <x v="0"/>
    <s v="Direct"/>
    <n v="63"/>
    <n v="120"/>
    <n v="1358.9090000000001"/>
  </r>
  <r>
    <s v="Import"/>
    <s v="Western Europe"/>
    <s v="Belgium"/>
    <s v="Antwerp"/>
    <x v="8"/>
    <x v="1"/>
    <s v="Direct"/>
    <n v="40"/>
    <n v="0"/>
    <n v="175.53399999999999"/>
  </r>
  <r>
    <s v="Import"/>
    <s v="Western Europe"/>
    <s v="Belgium"/>
    <s v="Antwerp"/>
    <x v="8"/>
    <x v="0"/>
    <s v="Direct"/>
    <n v="12"/>
    <n v="17"/>
    <n v="49.935000000000002"/>
  </r>
  <r>
    <s v="Import"/>
    <s v="Western Europe"/>
    <s v="Belgium"/>
    <s v="Antwerp"/>
    <x v="44"/>
    <x v="0"/>
    <s v="Direct"/>
    <n v="18"/>
    <n v="18"/>
    <n v="308.36500000000001"/>
  </r>
  <r>
    <s v="Import"/>
    <s v="Western Europe"/>
    <s v="Belgium"/>
    <s v="Antwerp"/>
    <x v="21"/>
    <x v="0"/>
    <s v="Direct"/>
    <n v="92"/>
    <n v="92"/>
    <n v="2261.2159999999999"/>
  </r>
  <r>
    <s v="Import"/>
    <s v="Western Europe"/>
    <s v="Belgium"/>
    <s v="Antwerp"/>
    <x v="95"/>
    <x v="0"/>
    <s v="Direct"/>
    <n v="1"/>
    <n v="1"/>
    <n v="20.445"/>
  </r>
  <r>
    <s v="Import"/>
    <s v="Western Europe"/>
    <s v="Belgium"/>
    <s v="Antwerp"/>
    <x v="9"/>
    <x v="1"/>
    <s v="Direct"/>
    <n v="59"/>
    <n v="0"/>
    <n v="955.32299999999998"/>
  </r>
  <r>
    <s v="Import"/>
    <s v="Western Europe"/>
    <s v="Belgium"/>
    <s v="Belgium - other"/>
    <x v="17"/>
    <x v="0"/>
    <s v="Direct"/>
    <n v="1"/>
    <n v="1"/>
    <n v="20.16"/>
  </r>
  <r>
    <s v="Import"/>
    <s v="Western Europe"/>
    <s v="Belgium"/>
    <s v="Zeebrugge"/>
    <x v="1"/>
    <x v="1"/>
    <s v="Direct"/>
    <n v="16"/>
    <n v="0"/>
    <n v="185.20099999999999"/>
  </r>
  <r>
    <s v="Import"/>
    <s v="Western Europe"/>
    <s v="Belgium"/>
    <s v="Zeebrugge"/>
    <x v="1"/>
    <x v="0"/>
    <s v="Direct"/>
    <n v="1"/>
    <n v="1"/>
    <n v="12.65"/>
  </r>
  <r>
    <s v="Import"/>
    <s v="Western Europe"/>
    <s v="Belgium"/>
    <s v="Zeebrugge"/>
    <x v="6"/>
    <x v="1"/>
    <s v="Direct"/>
    <n v="57"/>
    <n v="0"/>
    <n v="92.91"/>
  </r>
  <r>
    <s v="Import"/>
    <s v="Western Europe"/>
    <s v="France"/>
    <s v="Bassens"/>
    <x v="64"/>
    <x v="0"/>
    <s v="Direct"/>
    <n v="2"/>
    <n v="2"/>
    <n v="48.78"/>
  </r>
  <r>
    <s v="Import"/>
    <s v="Western Europe"/>
    <s v="France"/>
    <s v="Dunkirk"/>
    <x v="0"/>
    <x v="0"/>
    <s v="Direct"/>
    <n v="1"/>
    <n v="1"/>
    <n v="20.92"/>
  </r>
  <r>
    <s v="Import"/>
    <s v="Western Europe"/>
    <s v="France"/>
    <s v="Dunkirk"/>
    <x v="4"/>
    <x v="0"/>
    <s v="Direct"/>
    <n v="4"/>
    <n v="4"/>
    <n v="75.319999999999993"/>
  </r>
  <r>
    <s v="Import"/>
    <s v="Western Europe"/>
    <s v="France"/>
    <s v="Fos-Sur-Mer"/>
    <x v="65"/>
    <x v="0"/>
    <s v="Direct"/>
    <n v="4"/>
    <n v="4"/>
    <n v="21.047000000000001"/>
  </r>
  <r>
    <s v="Import"/>
    <s v="Western Europe"/>
    <s v="France"/>
    <s v="Fos-Sur-Mer"/>
    <x v="22"/>
    <x v="0"/>
    <s v="Direct"/>
    <n v="1"/>
    <n v="2"/>
    <n v="3.3780000000000001"/>
  </r>
  <r>
    <s v="Import"/>
    <s v="Western Europe"/>
    <s v="France"/>
    <s v="Fos-Sur-Mer"/>
    <x v="52"/>
    <x v="0"/>
    <s v="Direct"/>
    <n v="12"/>
    <n v="24"/>
    <n v="181.8194"/>
  </r>
  <r>
    <s v="Import"/>
    <s v="Western Europe"/>
    <s v="France"/>
    <s v="Fos-Sur-Mer"/>
    <x v="95"/>
    <x v="0"/>
    <s v="Direct"/>
    <n v="1"/>
    <n v="1"/>
    <n v="8.1929999999999996"/>
  </r>
  <r>
    <s v="Import"/>
    <s v="Western Europe"/>
    <s v="France"/>
    <s v="Fos-Sur-Mer"/>
    <x v="9"/>
    <x v="0"/>
    <s v="Direct"/>
    <n v="7"/>
    <n v="14"/>
    <n v="72.849000000000004"/>
  </r>
  <r>
    <s v="Import"/>
    <s v="Western Europe"/>
    <s v="France"/>
    <s v="France - other"/>
    <x v="52"/>
    <x v="0"/>
    <s v="Direct"/>
    <n v="17"/>
    <n v="34"/>
    <n v="260.73930000000001"/>
  </r>
  <r>
    <s v="Import"/>
    <s v="Western Europe"/>
    <s v="France"/>
    <s v="France - other"/>
    <x v="8"/>
    <x v="0"/>
    <s v="Direct"/>
    <n v="4"/>
    <n v="6"/>
    <n v="42.046199999999999"/>
  </r>
  <r>
    <s v="Import"/>
    <s v="Western Europe"/>
    <s v="France"/>
    <s v="France - other"/>
    <x v="95"/>
    <x v="0"/>
    <s v="Direct"/>
    <n v="2"/>
    <n v="2"/>
    <n v="16.187999999999999"/>
  </r>
  <r>
    <s v="Import"/>
    <s v="Western Europe"/>
    <s v="France"/>
    <s v="France - other"/>
    <x v="9"/>
    <x v="0"/>
    <s v="Direct"/>
    <n v="12"/>
    <n v="24"/>
    <n v="175.04"/>
  </r>
  <r>
    <s v="Import"/>
    <s v="Western Europe"/>
    <s v="France"/>
    <s v="Le Havre"/>
    <x v="0"/>
    <x v="0"/>
    <s v="Direct"/>
    <n v="11"/>
    <n v="12"/>
    <n v="149.3854"/>
  </r>
  <r>
    <s v="Import"/>
    <s v="Western Europe"/>
    <s v="France"/>
    <s v="Le Havre"/>
    <x v="66"/>
    <x v="0"/>
    <s v="Direct"/>
    <n v="2"/>
    <n v="3"/>
    <n v="19.1282"/>
  </r>
  <r>
    <s v="Import"/>
    <s v="Western Europe"/>
    <s v="France"/>
    <s v="Le Havre"/>
    <x v="86"/>
    <x v="0"/>
    <s v="Direct"/>
    <n v="1"/>
    <n v="1"/>
    <n v="2.0766"/>
  </r>
  <r>
    <s v="Import"/>
    <s v="Western Europe"/>
    <s v="France"/>
    <s v="Le Havre"/>
    <x v="4"/>
    <x v="0"/>
    <s v="Direct"/>
    <n v="5"/>
    <n v="7"/>
    <n v="44.220100000000002"/>
  </r>
  <r>
    <s v="Import"/>
    <s v="Western Europe"/>
    <s v="France"/>
    <s v="Le Havre"/>
    <x v="15"/>
    <x v="0"/>
    <s v="Direct"/>
    <n v="4"/>
    <n v="7"/>
    <n v="43.874000000000002"/>
  </r>
  <r>
    <s v="Import"/>
    <s v="Western Europe"/>
    <s v="France"/>
    <s v="Le Havre"/>
    <x v="34"/>
    <x v="1"/>
    <s v="Direct"/>
    <n v="21"/>
    <n v="0"/>
    <n v="35.539000000000001"/>
  </r>
  <r>
    <s v="Import"/>
    <s v="Western Europe"/>
    <s v="France"/>
    <s v="Le Havre"/>
    <x v="59"/>
    <x v="0"/>
    <s v="Direct"/>
    <n v="1"/>
    <n v="2"/>
    <n v="8.2550000000000008"/>
  </r>
  <r>
    <s v="Import"/>
    <s v="Western Europe"/>
    <s v="France"/>
    <s v="Le Havre"/>
    <x v="35"/>
    <x v="0"/>
    <s v="Direct"/>
    <n v="39"/>
    <n v="71"/>
    <n v="331.08969999999999"/>
  </r>
  <r>
    <s v="Import"/>
    <s v="Western Europe"/>
    <s v="France"/>
    <s v="Le Havre"/>
    <x v="79"/>
    <x v="0"/>
    <s v="Direct"/>
    <n v="10"/>
    <n v="10"/>
    <n v="147.30099999999999"/>
  </r>
  <r>
    <s v="Import"/>
    <s v="Western Europe"/>
    <s v="France"/>
    <s v="Le Havre"/>
    <x v="5"/>
    <x v="0"/>
    <s v="Direct"/>
    <n v="1"/>
    <n v="1"/>
    <n v="15.7453"/>
  </r>
  <r>
    <s v="Import"/>
    <s v="Western Europe"/>
    <s v="France"/>
    <s v="Le Havre"/>
    <x v="6"/>
    <x v="0"/>
    <s v="Direct"/>
    <n v="1"/>
    <n v="2"/>
    <n v="12.007"/>
  </r>
  <r>
    <s v="Import"/>
    <s v="Western Europe"/>
    <s v="France"/>
    <s v="Le Havre"/>
    <x v="47"/>
    <x v="0"/>
    <s v="Direct"/>
    <n v="13"/>
    <n v="15"/>
    <n v="169.92570000000001"/>
  </r>
  <r>
    <s v="Import"/>
    <s v="Western Europe"/>
    <s v="France"/>
    <s v="Montour-de-Bretagne"/>
    <x v="0"/>
    <x v="0"/>
    <s v="Direct"/>
    <n v="1"/>
    <n v="2"/>
    <n v="18.8"/>
  </r>
  <r>
    <s v="Import"/>
    <s v="Western Europe"/>
    <s v="Germany, Federal Republic of"/>
    <s v="Bremen"/>
    <x v="1"/>
    <x v="0"/>
    <s v="Direct"/>
    <n v="56"/>
    <n v="102"/>
    <n v="718.70100000000002"/>
  </r>
  <r>
    <s v="Import"/>
    <s v="Western Europe"/>
    <s v="Germany, Federal Republic of"/>
    <s v="Bremerhaven"/>
    <x v="80"/>
    <x v="0"/>
    <s v="Direct"/>
    <n v="11"/>
    <n v="16"/>
    <n v="241.755"/>
  </r>
  <r>
    <s v="Import"/>
    <s v="Western Europe"/>
    <s v="Germany, Federal Republic of"/>
    <s v="Bremerhaven"/>
    <x v="37"/>
    <x v="0"/>
    <s v="Direct"/>
    <n v="9"/>
    <n v="18"/>
    <n v="108.4298"/>
  </r>
  <r>
    <s v="Import"/>
    <s v="Western Europe"/>
    <s v="Germany, Federal Republic of"/>
    <s v="Bremerhaven"/>
    <x v="1"/>
    <x v="1"/>
    <s v="Direct"/>
    <n v="64"/>
    <n v="0"/>
    <n v="242.11099999999999"/>
  </r>
  <r>
    <s v="Import"/>
    <s v="Western Europe"/>
    <s v="Germany, Federal Republic of"/>
    <s v="Bremerhaven"/>
    <x v="9"/>
    <x v="1"/>
    <s v="Direct"/>
    <n v="130"/>
    <n v="0"/>
    <n v="2845.1750000000002"/>
  </r>
  <r>
    <s v="Import"/>
    <s v="Western Europe"/>
    <s v="Germany, Federal Republic of"/>
    <s v="Bremerhaven"/>
    <x v="9"/>
    <x v="0"/>
    <s v="Direct"/>
    <n v="3"/>
    <n v="5"/>
    <n v="38.748199999999997"/>
  </r>
  <r>
    <s v="Import"/>
    <s v="Western Europe"/>
    <s v="Germany, Federal Republic of"/>
    <s v="Coln"/>
    <x v="5"/>
    <x v="0"/>
    <s v="Direct"/>
    <n v="1"/>
    <n v="1"/>
    <n v="15.4"/>
  </r>
  <r>
    <s v="Import"/>
    <s v="Western Europe"/>
    <s v="Germany, Federal Republic of"/>
    <s v="Germany-Other"/>
    <x v="65"/>
    <x v="0"/>
    <s v="Direct"/>
    <n v="1"/>
    <n v="1"/>
    <n v="10.5413"/>
  </r>
  <r>
    <s v="Import"/>
    <s v="Western Europe"/>
    <s v="Germany, Federal Republic of"/>
    <s v="Germany-Other"/>
    <x v="44"/>
    <x v="0"/>
    <s v="Direct"/>
    <n v="1"/>
    <n v="1"/>
    <n v="4.343"/>
  </r>
  <r>
    <s v="Import"/>
    <s v="Western Europe"/>
    <s v="Germany, Federal Republic of"/>
    <s v="Germany-Other"/>
    <x v="17"/>
    <x v="0"/>
    <s v="Direct"/>
    <n v="25"/>
    <n v="47"/>
    <n v="237.9477"/>
  </r>
  <r>
    <s v="Import"/>
    <s v="Western Europe"/>
    <s v="Germany, Federal Republic of"/>
    <s v="Germany-Other"/>
    <x v="9"/>
    <x v="0"/>
    <s v="Direct"/>
    <n v="14"/>
    <n v="21"/>
    <n v="129.0333"/>
  </r>
  <r>
    <s v="Import"/>
    <s v="Western Europe"/>
    <s v="Germany, Federal Republic of"/>
    <s v="Guglingen"/>
    <x v="4"/>
    <x v="0"/>
    <s v="Direct"/>
    <n v="3"/>
    <n v="6"/>
    <n v="60.767800000000001"/>
  </r>
  <r>
    <s v="Import"/>
    <s v="Western Europe"/>
    <s v="Germany, Federal Republic of"/>
    <s v="Hamburg"/>
    <x v="80"/>
    <x v="0"/>
    <s v="Direct"/>
    <n v="25"/>
    <n v="28"/>
    <n v="485.6814"/>
  </r>
  <r>
    <s v="Import"/>
    <s v="Western Europe"/>
    <s v="Germany, Federal Republic of"/>
    <s v="Hamburg"/>
    <x v="63"/>
    <x v="0"/>
    <s v="Direct"/>
    <n v="3"/>
    <n v="6"/>
    <n v="47.524900000000002"/>
  </r>
  <r>
    <s v="Import"/>
    <s v="Western Europe"/>
    <s v="Germany, Federal Republic of"/>
    <s v="Hamburg"/>
    <x v="14"/>
    <x v="0"/>
    <s v="Direct"/>
    <n v="97"/>
    <n v="184"/>
    <n v="2149.5585999999998"/>
  </r>
  <r>
    <s v="Import"/>
    <s v="Western Europe"/>
    <s v="Germany, Federal Republic of"/>
    <s v="Hamburg"/>
    <x v="66"/>
    <x v="0"/>
    <s v="Direct"/>
    <n v="6"/>
    <n v="6"/>
    <n v="62.369"/>
  </r>
  <r>
    <s v="Import"/>
    <s v="Western Europe"/>
    <s v="Germany, Federal Republic of"/>
    <s v="Hamburg"/>
    <x v="64"/>
    <x v="0"/>
    <s v="Direct"/>
    <n v="4"/>
    <n v="6"/>
    <n v="58.737200000000001"/>
  </r>
  <r>
    <s v="Import"/>
    <s v="Western Europe"/>
    <s v="Germany, Federal Republic of"/>
    <s v="Hamburg"/>
    <x v="53"/>
    <x v="0"/>
    <s v="Direct"/>
    <n v="53"/>
    <n v="81"/>
    <n v="384.69630000000001"/>
  </r>
  <r>
    <s v="Import"/>
    <s v="Western Europe"/>
    <s v="Germany, Federal Republic of"/>
    <s v="Hamburg"/>
    <x v="98"/>
    <x v="0"/>
    <s v="Direct"/>
    <n v="1"/>
    <n v="2"/>
    <n v="21.815999999999999"/>
  </r>
  <r>
    <s v="Import"/>
    <s v="Western Europe"/>
    <s v="Germany, Federal Republic of"/>
    <s v="Hamburg"/>
    <x v="28"/>
    <x v="0"/>
    <s v="Direct"/>
    <n v="24"/>
    <n v="30"/>
    <n v="473.15699999999998"/>
  </r>
  <r>
    <s v="Import"/>
    <s v="Western Europe"/>
    <s v="Germany, Federal Republic of"/>
    <s v="Hamburg"/>
    <x v="97"/>
    <x v="0"/>
    <s v="Direct"/>
    <n v="1"/>
    <n v="2"/>
    <n v="9.6995000000000005"/>
  </r>
  <r>
    <s v="Import"/>
    <s v="Western Europe"/>
    <s v="Germany, Federal Republic of"/>
    <s v="Hamburg"/>
    <x v="41"/>
    <x v="0"/>
    <s v="Direct"/>
    <n v="104"/>
    <n v="204"/>
    <n v="741.16769999999997"/>
  </r>
  <r>
    <s v="Import"/>
    <s v="Western Europe"/>
    <s v="Germany, Federal Republic of"/>
    <s v="Hamburg"/>
    <x v="31"/>
    <x v="0"/>
    <s v="Direct"/>
    <n v="5"/>
    <n v="10"/>
    <n v="101.3734"/>
  </r>
  <r>
    <s v="Import"/>
    <s v="Western Europe"/>
    <s v="Germany, Federal Republic of"/>
    <s v="Hamburg"/>
    <x v="77"/>
    <x v="0"/>
    <s v="Direct"/>
    <n v="86"/>
    <n v="86"/>
    <n v="1656.8689999999999"/>
  </r>
  <r>
    <s v="Import"/>
    <s v="Western Europe"/>
    <s v="Germany, Federal Republic of"/>
    <s v="Hamburg"/>
    <x v="27"/>
    <x v="0"/>
    <s v="Direct"/>
    <n v="26"/>
    <n v="48"/>
    <n v="263.98849999999999"/>
  </r>
  <r>
    <s v="Import"/>
    <s v="Western Europe"/>
    <s v="Germany, Federal Republic of"/>
    <s v="Hamburg"/>
    <x v="79"/>
    <x v="0"/>
    <s v="Direct"/>
    <n v="24"/>
    <n v="39"/>
    <n v="264.60969999999998"/>
  </r>
  <r>
    <s v="Import"/>
    <s v="Western Europe"/>
    <s v="Germany, Federal Republic of"/>
    <s v="Hamburg"/>
    <x v="16"/>
    <x v="0"/>
    <s v="Direct"/>
    <n v="7"/>
    <n v="8"/>
    <n v="24.388000000000002"/>
  </r>
  <r>
    <s v="Import"/>
    <s v="Western Europe"/>
    <s v="Germany, Federal Republic of"/>
    <s v="Hamburg"/>
    <x v="5"/>
    <x v="0"/>
    <s v="Direct"/>
    <n v="124"/>
    <n v="213"/>
    <n v="2044.7992999999999"/>
  </r>
  <r>
    <s v="Import"/>
    <s v="Western Europe"/>
    <s v="Germany, Federal Republic of"/>
    <s v="Hamburg"/>
    <x v="91"/>
    <x v="0"/>
    <s v="Direct"/>
    <n v="124"/>
    <n v="124"/>
    <n v="3072.2719999999999"/>
  </r>
  <r>
    <s v="Import"/>
    <s v="Western Europe"/>
    <s v="Germany, Federal Republic of"/>
    <s v="Hamburg"/>
    <x v="6"/>
    <x v="0"/>
    <s v="Direct"/>
    <n v="20"/>
    <n v="36"/>
    <n v="255.34989999999999"/>
  </r>
  <r>
    <s v="Import"/>
    <s v="Western Europe"/>
    <s v="Germany, Federal Republic of"/>
    <s v="Hamburg"/>
    <x v="43"/>
    <x v="0"/>
    <s v="Direct"/>
    <n v="4"/>
    <n v="4"/>
    <n v="20.7697"/>
  </r>
  <r>
    <s v="Import"/>
    <s v="Western Europe"/>
    <s v="Germany, Federal Republic of"/>
    <s v="Hamburg"/>
    <x v="47"/>
    <x v="0"/>
    <s v="Direct"/>
    <n v="1"/>
    <n v="1"/>
    <n v="3.1070000000000002"/>
  </r>
  <r>
    <s v="Import"/>
    <s v="Western Europe"/>
    <s v="Germany, Federal Republic of"/>
    <s v="Ulm"/>
    <x v="27"/>
    <x v="0"/>
    <s v="Direct"/>
    <n v="1"/>
    <n v="1"/>
    <n v="18.372"/>
  </r>
  <r>
    <s v="Import"/>
    <s v="Western Europe"/>
    <s v="Germany, Federal Republic of"/>
    <s v="Wilhelmshaven"/>
    <x v="4"/>
    <x v="0"/>
    <s v="Direct"/>
    <n v="2"/>
    <n v="4"/>
    <n v="43.606000000000002"/>
  </r>
  <r>
    <s v="Import"/>
    <s v="Western Europe"/>
    <s v="Netherlands"/>
    <s v="Amsterdam"/>
    <x v="34"/>
    <x v="1"/>
    <s v="Direct"/>
    <n v="96"/>
    <n v="0"/>
    <n v="136.107"/>
  </r>
  <r>
    <s v="Import"/>
    <s v="Western Europe"/>
    <s v="Netherlands"/>
    <s v="Netherlands - other"/>
    <x v="48"/>
    <x v="0"/>
    <s v="Direct"/>
    <n v="1"/>
    <n v="1"/>
    <n v="20.208300000000001"/>
  </r>
  <r>
    <s v="Import"/>
    <s v="Western Europe"/>
    <s v="Netherlands"/>
    <s v="Netherlands - other"/>
    <x v="15"/>
    <x v="0"/>
    <s v="Direct"/>
    <n v="3"/>
    <n v="4"/>
    <n v="13.458299999999999"/>
  </r>
  <r>
    <s v="Import"/>
    <s v="Western Europe"/>
    <s v="Netherlands"/>
    <s v="Netherlands - other"/>
    <x v="21"/>
    <x v="0"/>
    <s v="Direct"/>
    <n v="5"/>
    <n v="6"/>
    <n v="104.3625"/>
  </r>
  <r>
    <s v="Import"/>
    <s v="Western Europe"/>
    <s v="Netherlands"/>
    <s v="Rotterdam"/>
    <x v="3"/>
    <x v="0"/>
    <s v="Direct"/>
    <n v="13"/>
    <n v="13"/>
    <n v="226.70339999999999"/>
  </r>
  <r>
    <s v="Import"/>
    <s v="Western Europe"/>
    <s v="Netherlands"/>
    <s v="Rotterdam"/>
    <x v="74"/>
    <x v="0"/>
    <s v="Direct"/>
    <n v="6"/>
    <n v="11"/>
    <n v="85.441000000000003"/>
  </r>
  <r>
    <s v="Import"/>
    <s v="Western Europe"/>
    <s v="Netherlands"/>
    <s v="Rotterdam"/>
    <x v="12"/>
    <x v="0"/>
    <s v="Direct"/>
    <n v="7"/>
    <n v="14"/>
    <n v="28.4"/>
  </r>
  <r>
    <s v="Import"/>
    <s v="Western Europe"/>
    <s v="Netherlands"/>
    <s v="Rotterdam"/>
    <x v="28"/>
    <x v="0"/>
    <s v="Direct"/>
    <n v="2"/>
    <n v="3"/>
    <n v="28.086400000000001"/>
  </r>
  <r>
    <s v="Import"/>
    <s v="Western Europe"/>
    <s v="Netherlands"/>
    <s v="Rotterdam"/>
    <x v="1"/>
    <x v="0"/>
    <s v="Direct"/>
    <n v="74"/>
    <n v="118"/>
    <n v="667.85429999999997"/>
  </r>
  <r>
    <s v="Import"/>
    <s v="Western Europe"/>
    <s v="Netherlands"/>
    <s v="Rotterdam"/>
    <x v="19"/>
    <x v="0"/>
    <s v="Direct"/>
    <n v="8"/>
    <n v="14"/>
    <n v="26.26"/>
  </r>
  <r>
    <s v="Import"/>
    <s v="Western Europe"/>
    <s v="Netherlands"/>
    <s v="Rotterdam"/>
    <x v="77"/>
    <x v="0"/>
    <s v="Direct"/>
    <n v="2"/>
    <n v="2"/>
    <n v="10.781000000000001"/>
  </r>
  <r>
    <s v="Import"/>
    <s v="Western Europe"/>
    <s v="Netherlands"/>
    <s v="Rotterdam"/>
    <x v="71"/>
    <x v="0"/>
    <s v="Direct"/>
    <n v="5"/>
    <n v="8"/>
    <n v="15.8841"/>
  </r>
  <r>
    <s v="Import"/>
    <s v="Western Europe"/>
    <s v="Netherlands"/>
    <s v="Rotterdam"/>
    <x v="38"/>
    <x v="0"/>
    <s v="Direct"/>
    <n v="4"/>
    <n v="5"/>
    <n v="15.231"/>
  </r>
  <r>
    <s v="Import"/>
    <s v="Western Europe"/>
    <s v="Portugal"/>
    <s v="Leixoes"/>
    <x v="37"/>
    <x v="0"/>
    <s v="Direct"/>
    <n v="1"/>
    <n v="1"/>
    <n v="7.58"/>
  </r>
  <r>
    <s v="Import"/>
    <s v="Western Europe"/>
    <s v="Portugal"/>
    <s v="Lisbon"/>
    <x v="28"/>
    <x v="0"/>
    <s v="Direct"/>
    <n v="1"/>
    <n v="1"/>
    <n v="7.0179999999999998"/>
  </r>
  <r>
    <s v="Import"/>
    <s v="Western Europe"/>
    <s v="Portugal"/>
    <s v="Lisbon"/>
    <x v="22"/>
    <x v="0"/>
    <s v="Direct"/>
    <n v="10"/>
    <n v="10"/>
    <n v="253.28"/>
  </r>
  <r>
    <s v="Import"/>
    <s v="Western Europe"/>
    <s v="Portugal"/>
    <s v="Portugal - other"/>
    <x v="17"/>
    <x v="0"/>
    <s v="Direct"/>
    <n v="2"/>
    <n v="2"/>
    <n v="39.268700000000003"/>
  </r>
  <r>
    <s v="Import"/>
    <s v="Western Europe"/>
    <s v="Spain"/>
    <s v="Algeciras"/>
    <x v="37"/>
    <x v="0"/>
    <s v="Direct"/>
    <n v="2"/>
    <n v="2"/>
    <n v="40.18"/>
  </r>
  <r>
    <s v="Import"/>
    <s v="Western Europe"/>
    <s v="Spain"/>
    <s v="Barcelona"/>
    <x v="63"/>
    <x v="0"/>
    <s v="Direct"/>
    <n v="2"/>
    <n v="2"/>
    <n v="48.484000000000002"/>
  </r>
  <r>
    <s v="Import"/>
    <s v="Western Europe"/>
    <s v="Spain"/>
    <s v="Barcelona"/>
    <x v="1"/>
    <x v="0"/>
    <s v="Direct"/>
    <n v="59"/>
    <n v="115"/>
    <n v="324.25380000000001"/>
  </r>
  <r>
    <s v="Import"/>
    <s v="Western Europe"/>
    <s v="Spain"/>
    <s v="Barcelona"/>
    <x v="71"/>
    <x v="0"/>
    <s v="Direct"/>
    <n v="2"/>
    <n v="4"/>
    <n v="16.970500000000001"/>
  </r>
  <r>
    <s v="Import"/>
    <s v="Western Europe"/>
    <s v="Spain"/>
    <s v="Barcelona"/>
    <x v="17"/>
    <x v="0"/>
    <s v="Direct"/>
    <n v="3"/>
    <n v="6"/>
    <n v="24.219000000000001"/>
  </r>
  <r>
    <s v="Import"/>
    <s v="Western Europe"/>
    <s v="Spain"/>
    <s v="Bilbao"/>
    <x v="22"/>
    <x v="0"/>
    <s v="Direct"/>
    <n v="35"/>
    <n v="51"/>
    <n v="836.74"/>
  </r>
  <r>
    <s v="Import"/>
    <s v="Western Europe"/>
    <s v="Spain"/>
    <s v="Bilbao"/>
    <x v="9"/>
    <x v="0"/>
    <s v="Direct"/>
    <n v="1"/>
    <n v="2"/>
    <n v="11.12"/>
  </r>
  <r>
    <s v="Import"/>
    <s v="Western Europe"/>
    <s v="Spain"/>
    <s v="CARTEGENA"/>
    <x v="1"/>
    <x v="0"/>
    <s v="Direct"/>
    <n v="14"/>
    <n v="27"/>
    <n v="147.1104"/>
  </r>
  <r>
    <s v="Import"/>
    <s v="Western Europe"/>
    <s v="Spain"/>
    <s v="GIJON"/>
    <x v="8"/>
    <x v="0"/>
    <s v="Direct"/>
    <n v="1"/>
    <n v="1"/>
    <n v="4.8291000000000004"/>
  </r>
  <r>
    <s v="Import"/>
    <s v="Western Europe"/>
    <s v="Spain"/>
    <s v="GIJON"/>
    <x v="44"/>
    <x v="0"/>
    <s v="Direct"/>
    <n v="1"/>
    <n v="2"/>
    <n v="7.1826999999999996"/>
  </r>
  <r>
    <s v="Import"/>
    <s v="Western Europe"/>
    <s v="Spain"/>
    <s v="Malaga"/>
    <x v="62"/>
    <x v="0"/>
    <s v="Direct"/>
    <n v="2"/>
    <n v="2"/>
    <n v="36.44"/>
  </r>
  <r>
    <s v="Import"/>
    <s v="Western Europe"/>
    <s v="Spain"/>
    <s v="Santander"/>
    <x v="9"/>
    <x v="1"/>
    <s v="Direct"/>
    <n v="3"/>
    <n v="0"/>
    <n v="77.260000000000005"/>
  </r>
  <r>
    <s v="Import"/>
    <s v="Western Europe"/>
    <s v="Spain"/>
    <s v="Spain - other"/>
    <x v="3"/>
    <x v="0"/>
    <s v="Direct"/>
    <n v="16"/>
    <n v="16"/>
    <n v="366.15100000000001"/>
  </r>
  <r>
    <s v="Import"/>
    <s v="Western Europe"/>
    <s v="Spain"/>
    <s v="Spain - other"/>
    <x v="0"/>
    <x v="0"/>
    <s v="Direct"/>
    <n v="2"/>
    <n v="2"/>
    <n v="29.055"/>
  </r>
  <r>
    <s v="Import"/>
    <s v="Western Europe"/>
    <s v="Spain"/>
    <s v="Spain - other"/>
    <x v="62"/>
    <x v="0"/>
    <s v="Direct"/>
    <n v="9"/>
    <n v="9"/>
    <n v="138.04750000000001"/>
  </r>
  <r>
    <s v="Import"/>
    <s v="Western Europe"/>
    <s v="Spain"/>
    <s v="Spain - other"/>
    <x v="1"/>
    <x v="0"/>
    <s v="Direct"/>
    <n v="4"/>
    <n v="6"/>
    <n v="24.197199999999999"/>
  </r>
  <r>
    <s v="Import"/>
    <s v="Western Europe"/>
    <s v="Spain"/>
    <s v="Valencia"/>
    <x v="66"/>
    <x v="0"/>
    <s v="Direct"/>
    <n v="4"/>
    <n v="8"/>
    <n v="41.0122"/>
  </r>
  <r>
    <s v="Import"/>
    <s v="Western Europe"/>
    <s v="Spain"/>
    <s v="Valencia"/>
    <x v="32"/>
    <x v="0"/>
    <s v="Direct"/>
    <n v="3"/>
    <n v="4"/>
    <n v="58.807499999999997"/>
  </r>
  <r>
    <s v="Import"/>
    <s v="Western Europe"/>
    <s v="Spain"/>
    <s v="Valencia"/>
    <x v="75"/>
    <x v="0"/>
    <s v="Direct"/>
    <n v="1"/>
    <n v="1"/>
    <n v="24.7"/>
  </r>
  <r>
    <s v="Import"/>
    <s v="Western Europe"/>
    <s v="Spain"/>
    <s v="Valencia"/>
    <x v="4"/>
    <x v="0"/>
    <s v="Direct"/>
    <n v="5"/>
    <n v="5"/>
    <n v="64.009"/>
  </r>
  <r>
    <s v="Import"/>
    <s v="Western Europe"/>
    <s v="Spain"/>
    <s v="Valencia"/>
    <x v="23"/>
    <x v="0"/>
    <s v="Direct"/>
    <n v="2"/>
    <n v="3"/>
    <n v="26.26"/>
  </r>
  <r>
    <s v="Import"/>
    <s v="Western Europe"/>
    <s v="Spain"/>
    <s v="Valencia"/>
    <x v="8"/>
    <x v="0"/>
    <s v="Direct"/>
    <n v="8"/>
    <n v="8"/>
    <n v="149.14529999999999"/>
  </r>
  <r>
    <s v="Import"/>
    <s v="Western Europe"/>
    <s v="Spain"/>
    <s v="Valencia"/>
    <x v="90"/>
    <x v="0"/>
    <s v="Direct"/>
    <n v="1"/>
    <n v="1"/>
    <n v="22.102"/>
  </r>
  <r>
    <s v="Import"/>
    <s v="Western Europe"/>
    <s v="Spain"/>
    <s v="Valencia"/>
    <x v="95"/>
    <x v="0"/>
    <s v="Direct"/>
    <n v="2"/>
    <n v="4"/>
    <n v="48.048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918D6E-BDFE-4DD1-93B4-CC22D7834FA3}" name="PivotTable3" cacheId="102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6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2">
        <item x="76"/>
        <item x="50"/>
        <item x="96"/>
        <item x="30"/>
        <item x="14"/>
        <item x="100"/>
        <item x="58"/>
        <item x="0"/>
        <item x="9"/>
        <item x="20"/>
        <item x="40"/>
        <item x="24"/>
        <item x="70"/>
        <item x="73"/>
        <item x="66"/>
        <item x="81"/>
        <item x="79"/>
        <item x="99"/>
        <item x="7"/>
        <item x="82"/>
        <item x="59"/>
        <item x="27"/>
        <item x="72"/>
        <item x="47"/>
        <item x="21"/>
        <item x="71"/>
        <item x="19"/>
        <item x="42"/>
        <item x="52"/>
        <item x="86"/>
        <item x="46"/>
        <item x="15"/>
        <item x="28"/>
        <item x="26"/>
        <item x="87"/>
        <item x="84"/>
        <item x="101"/>
        <item x="34"/>
        <item x="41"/>
        <item x="45"/>
        <item x="16"/>
        <item x="83"/>
        <item x="51"/>
        <item x="93"/>
        <item x="80"/>
        <item x="78"/>
        <item x="43"/>
        <item x="25"/>
        <item x="8"/>
        <item x="61"/>
        <item x="17"/>
        <item x="68"/>
        <item x="55"/>
        <item x="49"/>
        <item x="32"/>
        <item x="10"/>
        <item x="97"/>
        <item x="62"/>
        <item x="69"/>
        <item x="31"/>
        <item x="6"/>
        <item x="53"/>
        <item x="37"/>
        <item x="22"/>
        <item x="48"/>
        <item x="63"/>
        <item x="3"/>
        <item x="54"/>
        <item x="12"/>
        <item x="95"/>
        <item x="85"/>
        <item x="23"/>
        <item x="13"/>
        <item x="98"/>
        <item x="1"/>
        <item x="77"/>
        <item x="64"/>
        <item x="89"/>
        <item x="2"/>
        <item x="38"/>
        <item x="90"/>
        <item x="33"/>
        <item x="67"/>
        <item x="65"/>
        <item x="18"/>
        <item x="88"/>
        <item x="94"/>
        <item x="36"/>
        <item x="74"/>
        <item x="56"/>
        <item x="60"/>
        <item x="75"/>
        <item x="39"/>
        <item x="44"/>
        <item x="11"/>
        <item x="91"/>
        <item x="92"/>
        <item x="4"/>
        <item x="57"/>
        <item x="29"/>
        <item x="35"/>
        <item x="5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2">
    <i>
      <x v="70"/>
    </i>
    <i r="1">
      <x v="1"/>
    </i>
    <i>
      <x v="71"/>
    </i>
    <i r="1">
      <x v="1"/>
    </i>
    <i r="1">
      <x v="2"/>
    </i>
    <i>
      <x v="1"/>
    </i>
    <i r="1">
      <x v="1"/>
    </i>
    <i r="1">
      <x v="2"/>
    </i>
    <i>
      <x v="10"/>
    </i>
    <i r="1">
      <x v="1"/>
    </i>
    <i r="1">
      <x v="2"/>
    </i>
    <i>
      <x v="9"/>
    </i>
    <i r="1">
      <x v="1"/>
    </i>
    <i r="1">
      <x v="2"/>
    </i>
    <i>
      <x v="12"/>
    </i>
    <i r="1">
      <x v="1"/>
    </i>
    <i r="1">
      <x v="2"/>
    </i>
    <i>
      <x v="99"/>
    </i>
    <i r="1">
      <x v="1"/>
    </i>
    <i r="1">
      <x v="2"/>
    </i>
    <i>
      <x v="81"/>
    </i>
    <i r="1">
      <x/>
    </i>
    <i r="1">
      <x v="2"/>
    </i>
    <i>
      <x v="17"/>
    </i>
    <i r="1">
      <x v="1"/>
    </i>
    <i>
      <x v="83"/>
    </i>
    <i r="1">
      <x v="1"/>
    </i>
    <i r="1">
      <x v="2"/>
    </i>
    <i>
      <x v="38"/>
    </i>
    <i r="1">
      <x v="2"/>
    </i>
    <i>
      <x v="15"/>
    </i>
    <i r="1">
      <x v="1"/>
    </i>
    <i r="1">
      <x v="2"/>
    </i>
    <i>
      <x v="96"/>
    </i>
    <i r="1">
      <x v="1"/>
    </i>
    <i>
      <x v="41"/>
    </i>
    <i r="1">
      <x/>
    </i>
    <i r="1">
      <x v="2"/>
    </i>
    <i>
      <x v="18"/>
    </i>
    <i r="1">
      <x/>
    </i>
    <i r="1">
      <x v="1"/>
    </i>
    <i r="1">
      <x v="2"/>
    </i>
    <i>
      <x v="50"/>
    </i>
    <i r="1">
      <x/>
    </i>
    <i r="1">
      <x v="2"/>
    </i>
    <i>
      <x v="24"/>
    </i>
    <i r="1">
      <x v="2"/>
    </i>
    <i>
      <x v="72"/>
    </i>
    <i r="1">
      <x v="1"/>
    </i>
    <i r="1">
      <x v="2"/>
    </i>
    <i>
      <x v="87"/>
    </i>
    <i r="1">
      <x v="1"/>
    </i>
    <i r="1">
      <x v="2"/>
    </i>
    <i>
      <x v="60"/>
    </i>
    <i r="1">
      <x v="2"/>
    </i>
    <i>
      <x v="2"/>
    </i>
    <i r="1">
      <x v="1"/>
    </i>
    <i>
      <x v="98"/>
    </i>
    <i r="1">
      <x v="2"/>
    </i>
    <i>
      <x/>
    </i>
    <i r="1">
      <x v="2"/>
    </i>
    <i>
      <x v="67"/>
    </i>
    <i r="1">
      <x v="2"/>
    </i>
    <i>
      <x v="63"/>
    </i>
    <i r="1">
      <x v="2"/>
    </i>
    <i>
      <x v="11"/>
    </i>
    <i r="1">
      <x v="2"/>
    </i>
    <i>
      <x v="30"/>
    </i>
    <i r="1">
      <x v="2"/>
    </i>
    <i>
      <x v="78"/>
    </i>
    <i r="1">
      <x/>
    </i>
    <i r="1">
      <x v="2"/>
    </i>
    <i>
      <x v="48"/>
    </i>
    <i r="1">
      <x/>
    </i>
    <i r="1">
      <x v="2"/>
    </i>
    <i>
      <x v="59"/>
    </i>
    <i r="1">
      <x v="2"/>
    </i>
    <i>
      <x v="49"/>
    </i>
    <i r="1">
      <x v="2"/>
    </i>
    <i>
      <x v="74"/>
    </i>
    <i r="1">
      <x v="2"/>
    </i>
    <i>
      <x v="92"/>
    </i>
    <i r="1">
      <x v="2"/>
    </i>
    <i>
      <x v="54"/>
    </i>
    <i r="1">
      <x/>
    </i>
    <i r="1">
      <x v="2"/>
    </i>
    <i>
      <x v="31"/>
    </i>
    <i r="1">
      <x v="2"/>
    </i>
    <i>
      <x v="33"/>
    </i>
    <i r="1">
      <x v="2"/>
    </i>
    <i>
      <x v="37"/>
    </i>
    <i r="1">
      <x/>
    </i>
    <i r="1">
      <x v="1"/>
    </i>
    <i>
      <x v="97"/>
    </i>
    <i r="1">
      <x/>
    </i>
    <i r="1">
      <x v="2"/>
    </i>
    <i>
      <x v="45"/>
    </i>
    <i r="1">
      <x v="1"/>
    </i>
    <i>
      <x v="64"/>
    </i>
    <i r="1">
      <x v="2"/>
    </i>
    <i>
      <x v="8"/>
    </i>
    <i r="1">
      <x v="2"/>
    </i>
    <i>
      <x v="52"/>
    </i>
    <i r="1">
      <x v="2"/>
    </i>
    <i>
      <x v="62"/>
    </i>
    <i r="1">
      <x v="2"/>
    </i>
    <i>
      <x v="43"/>
    </i>
    <i r="1">
      <x v="2"/>
    </i>
    <i>
      <x v="14"/>
    </i>
    <i r="1">
      <x/>
    </i>
    <i>
      <x v="66"/>
    </i>
    <i r="1">
      <x/>
    </i>
    <i r="1">
      <x v="2"/>
    </i>
    <i>
      <x v="26"/>
    </i>
    <i r="1">
      <x v="2"/>
    </i>
    <i>
      <x v="4"/>
    </i>
    <i r="1">
      <x v="2"/>
    </i>
    <i>
      <x v="23"/>
    </i>
    <i r="1">
      <x v="2"/>
    </i>
    <i>
      <x v="61"/>
    </i>
    <i r="1">
      <x v="2"/>
    </i>
    <i>
      <x v="82"/>
    </i>
    <i r="1">
      <x/>
    </i>
    <i>
      <x v="21"/>
    </i>
    <i r="1">
      <x v="2"/>
    </i>
    <i>
      <x v="58"/>
    </i>
    <i r="1">
      <x v="2"/>
    </i>
    <i>
      <x v="94"/>
    </i>
    <i r="1">
      <x/>
    </i>
    <i r="1">
      <x v="2"/>
    </i>
    <i>
      <x v="80"/>
    </i>
    <i r="1">
      <x v="2"/>
    </i>
    <i>
      <x v="40"/>
    </i>
    <i r="1">
      <x v="2"/>
    </i>
    <i>
      <x v="88"/>
    </i>
    <i r="1">
      <x v="2"/>
    </i>
    <i>
      <x v="57"/>
    </i>
    <i r="1">
      <x v="2"/>
    </i>
    <i>
      <x v="34"/>
    </i>
    <i r="1">
      <x v="2"/>
    </i>
    <i>
      <x v="28"/>
    </i>
    <i r="1">
      <x v="1"/>
    </i>
    <i r="1">
      <x v="2"/>
    </i>
    <i>
      <x v="3"/>
    </i>
    <i r="1">
      <x/>
    </i>
    <i r="1">
      <x v="2"/>
    </i>
    <i>
      <x v="90"/>
    </i>
    <i r="1">
      <x v="1"/>
    </i>
    <i>
      <x v="101"/>
    </i>
    <i r="1">
      <x v="2"/>
    </i>
    <i>
      <x v="46"/>
    </i>
    <i r="1">
      <x/>
    </i>
    <i r="1">
      <x v="2"/>
    </i>
    <i>
      <x v="32"/>
    </i>
    <i r="1">
      <x v="2"/>
    </i>
    <i>
      <x v="93"/>
    </i>
    <i r="1">
      <x v="2"/>
    </i>
    <i>
      <x v="7"/>
    </i>
    <i r="1">
      <x v="2"/>
    </i>
    <i>
      <x v="53"/>
    </i>
    <i r="1">
      <x v="2"/>
    </i>
    <i>
      <x v="39"/>
    </i>
    <i r="1">
      <x v="2"/>
    </i>
    <i>
      <x v="47"/>
    </i>
    <i r="1">
      <x v="2"/>
    </i>
    <i>
      <x v="91"/>
    </i>
    <i r="1">
      <x v="2"/>
    </i>
    <i>
      <x v="75"/>
    </i>
    <i r="1">
      <x v="2"/>
    </i>
    <i>
      <x v="35"/>
    </i>
    <i r="1">
      <x v="2"/>
    </i>
    <i>
      <x v="100"/>
    </i>
    <i r="1">
      <x v="2"/>
    </i>
    <i>
      <x v="27"/>
    </i>
    <i r="1">
      <x v="2"/>
    </i>
    <i>
      <x v="13"/>
    </i>
    <i r="1">
      <x v="1"/>
    </i>
    <i>
      <x v="16"/>
    </i>
    <i r="1">
      <x v="2"/>
    </i>
    <i>
      <x v="68"/>
    </i>
    <i r="1">
      <x v="2"/>
    </i>
    <i>
      <x v="77"/>
    </i>
    <i r="1">
      <x v="2"/>
    </i>
    <i>
      <x v="89"/>
    </i>
    <i r="1">
      <x v="2"/>
    </i>
    <i>
      <x v="95"/>
    </i>
    <i r="1">
      <x v="2"/>
    </i>
    <i>
      <x v="55"/>
    </i>
    <i r="1">
      <x/>
    </i>
    <i r="1">
      <x v="2"/>
    </i>
    <i>
      <x v="44"/>
    </i>
    <i r="1">
      <x v="2"/>
    </i>
    <i>
      <x v="85"/>
    </i>
    <i r="1">
      <x v="2"/>
    </i>
    <i>
      <x v="56"/>
    </i>
    <i r="1">
      <x v="2"/>
    </i>
    <i>
      <x v="84"/>
    </i>
    <i r="1">
      <x v="2"/>
    </i>
    <i>
      <x v="86"/>
    </i>
    <i r="1">
      <x v="2"/>
    </i>
    <i>
      <x v="51"/>
    </i>
    <i r="1">
      <x v="2"/>
    </i>
    <i>
      <x v="29"/>
    </i>
    <i r="1">
      <x v="2"/>
    </i>
    <i>
      <x v="19"/>
    </i>
    <i r="1">
      <x v="2"/>
    </i>
    <i>
      <x v="22"/>
    </i>
    <i r="1">
      <x v="2"/>
    </i>
    <i>
      <x v="20"/>
    </i>
    <i r="1">
      <x v="2"/>
    </i>
    <i>
      <x v="65"/>
    </i>
    <i r="1">
      <x v="2"/>
    </i>
    <i>
      <x v="79"/>
    </i>
    <i r="1">
      <x v="2"/>
    </i>
    <i>
      <x v="5"/>
    </i>
    <i r="1">
      <x v="2"/>
    </i>
    <i>
      <x v="73"/>
    </i>
    <i r="1">
      <x v="2"/>
    </i>
    <i>
      <x v="76"/>
    </i>
    <i r="1">
      <x/>
    </i>
    <i r="1">
      <x v="2"/>
    </i>
    <i>
      <x v="42"/>
    </i>
    <i r="1">
      <x v="2"/>
    </i>
    <i>
      <x v="69"/>
    </i>
    <i r="1">
      <x v="2"/>
    </i>
    <i>
      <x v="6"/>
    </i>
    <i r="1">
      <x v="2"/>
    </i>
    <i>
      <x v="36"/>
    </i>
    <i r="1">
      <x v="2"/>
    </i>
    <i>
      <x v="25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38D28A-05DC-47CA-B310-FD92B4BBD995}" name="PivotTable5" cacheId="106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78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13">
        <item x="80"/>
        <item x="26"/>
        <item x="96"/>
        <item x="48"/>
        <item x="40"/>
        <item x="83"/>
        <item x="81"/>
        <item x="2"/>
        <item x="18"/>
        <item x="45"/>
        <item x="70"/>
        <item x="103"/>
        <item x="3"/>
        <item x="78"/>
        <item x="60"/>
        <item x="58"/>
        <item x="92"/>
        <item x="63"/>
        <item x="112"/>
        <item x="0"/>
        <item x="55"/>
        <item x="101"/>
        <item x="65"/>
        <item x="14"/>
        <item x="74"/>
        <item x="66"/>
        <item x="12"/>
        <item x="89"/>
        <item x="37"/>
        <item x="51"/>
        <item x="62"/>
        <item x="86"/>
        <item x="32"/>
        <item x="24"/>
        <item x="64"/>
        <item x="53"/>
        <item x="98"/>
        <item x="28"/>
        <item x="97"/>
        <item x="49"/>
        <item x="67"/>
        <item x="30"/>
        <item x="41"/>
        <item x="109"/>
        <item x="22"/>
        <item x="68"/>
        <item x="13"/>
        <item x="106"/>
        <item x="75"/>
        <item x="88"/>
        <item x="29"/>
        <item x="46"/>
        <item x="25"/>
        <item x="1"/>
        <item x="31"/>
        <item x="4"/>
        <item x="82"/>
        <item x="50"/>
        <item x="15"/>
        <item x="34"/>
        <item x="19"/>
        <item x="7"/>
        <item x="87"/>
        <item x="77"/>
        <item x="59"/>
        <item x="11"/>
        <item x="52"/>
        <item x="27"/>
        <item x="23"/>
        <item x="35"/>
        <item x="61"/>
        <item x="8"/>
        <item x="79"/>
        <item x="16"/>
        <item x="107"/>
        <item x="93"/>
        <item x="44"/>
        <item x="21"/>
        <item x="102"/>
        <item x="94"/>
        <item x="5"/>
        <item x="91"/>
        <item x="39"/>
        <item x="90"/>
        <item x="6"/>
        <item x="72"/>
        <item x="71"/>
        <item x="33"/>
        <item x="84"/>
        <item x="76"/>
        <item x="108"/>
        <item x="42"/>
        <item x="100"/>
        <item x="99"/>
        <item x="95"/>
        <item x="56"/>
        <item x="85"/>
        <item x="69"/>
        <item x="36"/>
        <item x="73"/>
        <item x="43"/>
        <item x="20"/>
        <item x="38"/>
        <item x="17"/>
        <item x="104"/>
        <item x="105"/>
        <item x="9"/>
        <item x="57"/>
        <item x="110"/>
        <item x="54"/>
        <item x="111"/>
        <item x="47"/>
        <item x="10"/>
      </items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74">
    <i>
      <x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2"/>
    </i>
    <i>
      <x v="12"/>
    </i>
    <i r="1">
      <x/>
    </i>
    <i r="1">
      <x v="2"/>
    </i>
    <i>
      <x v="13"/>
    </i>
    <i r="1">
      <x v="1"/>
    </i>
    <i r="1">
      <x v="2"/>
    </i>
    <i>
      <x v="14"/>
    </i>
    <i r="1">
      <x v="1"/>
    </i>
    <i>
      <x v="15"/>
    </i>
    <i r="1">
      <x/>
    </i>
    <i>
      <x v="16"/>
    </i>
    <i r="1">
      <x v="1"/>
    </i>
    <i r="1">
      <x v="2"/>
    </i>
    <i>
      <x v="17"/>
    </i>
    <i r="1">
      <x v="2"/>
    </i>
    <i>
      <x v="18"/>
    </i>
    <i r="1">
      <x v="1"/>
    </i>
    <i>
      <x v="19"/>
    </i>
    <i r="1">
      <x/>
    </i>
    <i r="1">
      <x v="1"/>
    </i>
    <i r="1">
      <x v="2"/>
    </i>
    <i>
      <x v="20"/>
    </i>
    <i r="1">
      <x v="2"/>
    </i>
    <i>
      <x v="21"/>
    </i>
    <i r="1">
      <x v="1"/>
    </i>
    <i>
      <x v="22"/>
    </i>
    <i r="1">
      <x v="2"/>
    </i>
    <i>
      <x v="23"/>
    </i>
    <i r="1">
      <x/>
    </i>
    <i r="1">
      <x v="2"/>
    </i>
    <i>
      <x v="24"/>
    </i>
    <i r="1">
      <x v="2"/>
    </i>
    <i>
      <x v="25"/>
    </i>
    <i r="1">
      <x v="2"/>
    </i>
    <i>
      <x v="26"/>
    </i>
    <i r="1">
      <x v="2"/>
    </i>
    <i>
      <x v="27"/>
    </i>
    <i r="1">
      <x v="2"/>
    </i>
    <i>
      <x v="28"/>
    </i>
    <i r="1">
      <x/>
    </i>
    <i r="1">
      <x v="2"/>
    </i>
    <i>
      <x v="29"/>
    </i>
    <i r="1">
      <x v="2"/>
    </i>
    <i>
      <x v="30"/>
    </i>
    <i r="1">
      <x v="1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 v="2"/>
    </i>
    <i>
      <x v="36"/>
    </i>
    <i r="1">
      <x v="2"/>
    </i>
    <i>
      <x v="37"/>
    </i>
    <i r="1">
      <x v="2"/>
    </i>
    <i>
      <x v="38"/>
    </i>
    <i r="1">
      <x v="1"/>
    </i>
    <i r="1">
      <x v="2"/>
    </i>
    <i>
      <x v="39"/>
    </i>
    <i r="1">
      <x/>
    </i>
    <i r="1">
      <x v="1"/>
    </i>
    <i>
      <x v="40"/>
    </i>
    <i r="1">
      <x v="2"/>
    </i>
    <i>
      <x v="41"/>
    </i>
    <i r="1">
      <x v="2"/>
    </i>
    <i>
      <x v="42"/>
    </i>
    <i r="1">
      <x/>
    </i>
    <i r="1">
      <x v="2"/>
    </i>
    <i>
      <x v="43"/>
    </i>
    <i r="1">
      <x v="2"/>
    </i>
    <i>
      <x v="44"/>
    </i>
    <i r="1">
      <x/>
    </i>
    <i r="1">
      <x v="2"/>
    </i>
    <i>
      <x v="45"/>
    </i>
    <i r="1">
      <x v="1"/>
    </i>
    <i>
      <x v="46"/>
    </i>
    <i r="1">
      <x v="2"/>
    </i>
    <i>
      <x v="47"/>
    </i>
    <i r="1">
      <x v="2"/>
    </i>
    <i>
      <x v="48"/>
    </i>
    <i r="1">
      <x v="2"/>
    </i>
    <i>
      <x v="49"/>
    </i>
    <i r="1">
      <x v="2"/>
    </i>
    <i>
      <x v="50"/>
    </i>
    <i r="1">
      <x v="1"/>
    </i>
    <i>
      <x v="51"/>
    </i>
    <i r="1">
      <x/>
    </i>
    <i r="1">
      <x v="2"/>
    </i>
    <i>
      <x v="52"/>
    </i>
    <i r="1">
      <x v="1"/>
    </i>
    <i r="1">
      <x v="2"/>
    </i>
    <i>
      <x v="53"/>
    </i>
    <i r="1">
      <x/>
    </i>
    <i r="1">
      <x v="2"/>
    </i>
    <i>
      <x v="54"/>
    </i>
    <i r="1">
      <x v="1"/>
    </i>
    <i r="1">
      <x v="2"/>
    </i>
    <i>
      <x v="55"/>
    </i>
    <i r="1">
      <x/>
    </i>
    <i r="1">
      <x v="2"/>
    </i>
    <i>
      <x v="56"/>
    </i>
    <i r="1">
      <x v="2"/>
    </i>
    <i>
      <x v="57"/>
    </i>
    <i r="1">
      <x v="2"/>
    </i>
    <i>
      <x v="58"/>
    </i>
    <i r="1">
      <x/>
    </i>
    <i r="1">
      <x v="2"/>
    </i>
    <i>
      <x v="59"/>
    </i>
    <i r="1">
      <x/>
    </i>
    <i r="1">
      <x v="2"/>
    </i>
    <i>
      <x v="60"/>
    </i>
    <i r="1">
      <x/>
    </i>
    <i r="1">
      <x v="2"/>
    </i>
    <i>
      <x v="61"/>
    </i>
    <i r="1">
      <x v="2"/>
    </i>
    <i>
      <x v="62"/>
    </i>
    <i r="1">
      <x v="2"/>
    </i>
    <i>
      <x v="63"/>
    </i>
    <i r="1">
      <x v="2"/>
    </i>
    <i>
      <x v="64"/>
    </i>
    <i r="1">
      <x/>
    </i>
    <i r="1">
      <x v="2"/>
    </i>
    <i>
      <x v="65"/>
    </i>
    <i r="1">
      <x v="2"/>
    </i>
    <i>
      <x v="66"/>
    </i>
    <i r="1">
      <x v="2"/>
    </i>
    <i>
      <x v="67"/>
    </i>
    <i r="1">
      <x v="2"/>
    </i>
    <i>
      <x v="68"/>
    </i>
    <i r="1">
      <x v="2"/>
    </i>
    <i>
      <x v="69"/>
    </i>
    <i r="1">
      <x v="2"/>
    </i>
    <i>
      <x v="70"/>
    </i>
    <i r="1">
      <x v="2"/>
    </i>
    <i>
      <x v="71"/>
    </i>
    <i r="1">
      <x/>
    </i>
    <i r="1">
      <x v="2"/>
    </i>
    <i>
      <x v="72"/>
    </i>
    <i r="1">
      <x v="2"/>
    </i>
    <i>
      <x v="73"/>
    </i>
    <i r="1">
      <x v="2"/>
    </i>
    <i>
      <x v="74"/>
    </i>
    <i r="1">
      <x v="2"/>
    </i>
    <i>
      <x v="75"/>
    </i>
    <i r="1">
      <x v="1"/>
    </i>
    <i>
      <x v="76"/>
    </i>
    <i r="1">
      <x v="1"/>
    </i>
    <i r="1">
      <x v="2"/>
    </i>
    <i>
      <x v="77"/>
    </i>
    <i r="1">
      <x v="1"/>
    </i>
    <i r="1">
      <x v="2"/>
    </i>
    <i>
      <x v="78"/>
    </i>
    <i r="1">
      <x v="2"/>
    </i>
    <i>
      <x v="79"/>
    </i>
    <i r="1">
      <x v="2"/>
    </i>
    <i>
      <x v="80"/>
    </i>
    <i r="1">
      <x/>
    </i>
    <i r="1">
      <x v="2"/>
    </i>
    <i>
      <x v="81"/>
    </i>
    <i r="1">
      <x v="1"/>
    </i>
    <i r="1">
      <x v="2"/>
    </i>
    <i>
      <x v="82"/>
    </i>
    <i r="1">
      <x/>
    </i>
    <i r="1">
      <x v="2"/>
    </i>
    <i>
      <x v="83"/>
    </i>
    <i r="1">
      <x v="2"/>
    </i>
    <i>
      <x v="84"/>
    </i>
    <i r="1">
      <x/>
    </i>
    <i r="1">
      <x v="2"/>
    </i>
    <i>
      <x v="85"/>
    </i>
    <i r="1">
      <x v="2"/>
    </i>
    <i>
      <x v="86"/>
    </i>
    <i r="1">
      <x v="2"/>
    </i>
    <i>
      <x v="87"/>
    </i>
    <i r="1">
      <x/>
    </i>
    <i r="1">
      <x v="2"/>
    </i>
    <i>
      <x v="88"/>
    </i>
    <i r="1">
      <x/>
    </i>
    <i>
      <x v="89"/>
    </i>
    <i r="1">
      <x v="1"/>
    </i>
    <i r="1">
      <x v="2"/>
    </i>
    <i>
      <x v="90"/>
    </i>
    <i r="1">
      <x v="1"/>
    </i>
    <i r="1">
      <x v="2"/>
    </i>
    <i>
      <x v="91"/>
    </i>
    <i r="1">
      <x v="2"/>
    </i>
    <i>
      <x v="92"/>
    </i>
    <i r="1">
      <x v="2"/>
    </i>
    <i>
      <x v="93"/>
    </i>
    <i r="1">
      <x v="1"/>
    </i>
    <i r="1">
      <x v="2"/>
    </i>
    <i>
      <x v="94"/>
    </i>
    <i r="1">
      <x v="2"/>
    </i>
    <i>
      <x v="95"/>
    </i>
    <i r="1">
      <x v="1"/>
    </i>
    <i r="1">
      <x v="2"/>
    </i>
    <i>
      <x v="96"/>
    </i>
    <i r="1">
      <x v="2"/>
    </i>
    <i>
      <x v="97"/>
    </i>
    <i r="1">
      <x v="1"/>
    </i>
    <i r="1">
      <x v="2"/>
    </i>
    <i>
      <x v="98"/>
    </i>
    <i r="1">
      <x v="1"/>
    </i>
    <i>
      <x v="99"/>
    </i>
    <i r="1">
      <x v="1"/>
    </i>
    <i r="1">
      <x v="2"/>
    </i>
    <i>
      <x v="100"/>
    </i>
    <i r="1">
      <x/>
    </i>
    <i r="1">
      <x v="2"/>
    </i>
    <i>
      <x v="101"/>
    </i>
    <i r="1">
      <x v="2"/>
    </i>
    <i>
      <x v="102"/>
    </i>
    <i r="1">
      <x/>
    </i>
    <i r="1">
      <x v="2"/>
    </i>
    <i>
      <x v="103"/>
    </i>
    <i r="1">
      <x/>
    </i>
    <i r="1">
      <x v="1"/>
    </i>
    <i r="1">
      <x v="2"/>
    </i>
    <i>
      <x v="104"/>
    </i>
    <i r="1">
      <x v="1"/>
    </i>
    <i r="1">
      <x v="2"/>
    </i>
    <i>
      <x v="105"/>
    </i>
    <i r="1">
      <x v="1"/>
    </i>
    <i>
      <x v="106"/>
    </i>
    <i r="1">
      <x/>
    </i>
    <i r="1">
      <x v="2"/>
    </i>
    <i>
      <x v="107"/>
    </i>
    <i r="1">
      <x v="2"/>
    </i>
    <i>
      <x v="108"/>
    </i>
    <i r="1">
      <x v="2"/>
    </i>
    <i>
      <x v="109"/>
    </i>
    <i r="1">
      <x v="1"/>
    </i>
    <i r="1">
      <x v="2"/>
    </i>
    <i>
      <x v="110"/>
    </i>
    <i r="1">
      <x v="1"/>
    </i>
    <i>
      <x v="111"/>
    </i>
    <i r="1">
      <x v="2"/>
    </i>
    <i>
      <x v="112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1"/>
  <sheetViews>
    <sheetView topLeftCell="A458" workbookViewId="0">
      <selection activeCell="D475" sqref="D475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96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92</v>
      </c>
      <c r="E4" s="39" t="s">
        <v>94</v>
      </c>
      <c r="F4" s="40" t="s">
        <v>95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93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92</v>
      </c>
      <c r="E14" s="39" t="s">
        <v>97</v>
      </c>
      <c r="F14" s="40" t="s">
        <v>95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93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92</v>
      </c>
      <c r="E24" s="39" t="s">
        <v>98</v>
      </c>
      <c r="F24" s="40" t="s">
        <v>95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93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92</v>
      </c>
      <c r="E34" s="39" t="s">
        <v>103</v>
      </c>
      <c r="F34" s="40" t="s">
        <v>95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93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92</v>
      </c>
      <c r="E44" s="39" t="s">
        <v>104</v>
      </c>
      <c r="F44" s="40" t="s">
        <v>95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93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92</v>
      </c>
      <c r="E54" s="39" t="s">
        <v>105</v>
      </c>
      <c r="F54" s="40" t="s">
        <v>95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93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92</v>
      </c>
      <c r="E64" s="39" t="s">
        <v>106</v>
      </c>
      <c r="F64" s="40" t="s">
        <v>95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93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92</v>
      </c>
      <c r="E74" s="39" t="s">
        <v>108</v>
      </c>
      <c r="F74" s="40" t="s">
        <v>109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93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92</v>
      </c>
      <c r="E84" s="39" t="s">
        <v>107</v>
      </c>
      <c r="F84" s="40" t="s">
        <v>109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93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92</v>
      </c>
      <c r="E94" s="39" t="s">
        <v>112</v>
      </c>
      <c r="F94" s="40" t="s">
        <v>109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93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92</v>
      </c>
      <c r="E104" s="39" t="s">
        <v>114</v>
      </c>
      <c r="F104" s="40" t="s">
        <v>109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93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92</v>
      </c>
      <c r="E114" s="39" t="s">
        <v>115</v>
      </c>
      <c r="F114" s="40" t="s">
        <v>109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93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92</v>
      </c>
      <c r="E124" s="39" t="s">
        <v>116</v>
      </c>
      <c r="F124" s="40" t="s">
        <v>109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93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92</v>
      </c>
      <c r="E134" s="39" t="s">
        <v>118</v>
      </c>
      <c r="F134" s="40" t="s">
        <v>109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93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92</v>
      </c>
      <c r="E144" s="39" t="s">
        <v>121</v>
      </c>
      <c r="F144" s="40" t="s">
        <v>109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93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92</v>
      </c>
      <c r="E154" s="39" t="s">
        <v>122</v>
      </c>
      <c r="F154" s="40" t="s">
        <v>109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93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92</v>
      </c>
      <c r="E164" s="39" t="s">
        <v>123</v>
      </c>
      <c r="F164" s="40" t="s">
        <v>109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93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92</v>
      </c>
      <c r="E174" s="39" t="s">
        <v>124</v>
      </c>
      <c r="F174" s="40" t="s">
        <v>109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93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92</v>
      </c>
      <c r="E184" s="39" t="s">
        <v>125</v>
      </c>
      <c r="F184" s="40" t="s">
        <v>109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93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92</v>
      </c>
      <c r="E194" s="39" t="s">
        <v>126</v>
      </c>
      <c r="F194" s="40" t="s">
        <v>127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93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92</v>
      </c>
      <c r="E204" s="39" t="s">
        <v>128</v>
      </c>
      <c r="F204" s="40" t="s">
        <v>127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93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92</v>
      </c>
      <c r="E214" s="39" t="s">
        <v>136</v>
      </c>
      <c r="F214" s="40" t="s">
        <v>127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93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92</v>
      </c>
      <c r="E224" s="39" t="s">
        <v>137</v>
      </c>
      <c r="F224" s="40" t="s">
        <v>127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93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92</v>
      </c>
      <c r="E234" s="39" t="s">
        <v>138</v>
      </c>
      <c r="F234" s="40" t="s">
        <v>127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93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92</v>
      </c>
      <c r="E244" s="39" t="s">
        <v>139</v>
      </c>
      <c r="F244" s="40" t="s">
        <v>127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93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92</v>
      </c>
      <c r="E254" s="39" t="s">
        <v>140</v>
      </c>
      <c r="F254" s="40" t="s">
        <v>127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93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92</v>
      </c>
      <c r="E264" s="39" t="s">
        <v>141</v>
      </c>
      <c r="F264" s="40" t="s">
        <v>127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93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92</v>
      </c>
      <c r="E274" s="39" t="s">
        <v>142</v>
      </c>
      <c r="F274" s="40" t="s">
        <v>127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93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92</v>
      </c>
      <c r="E284" s="39" t="s">
        <v>144</v>
      </c>
      <c r="F284" s="40" t="s">
        <v>127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93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92</v>
      </c>
      <c r="E294" s="39" t="s">
        <v>145</v>
      </c>
      <c r="F294" s="40" t="s">
        <v>127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93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92</v>
      </c>
      <c r="E304" s="39" t="s">
        <v>146</v>
      </c>
      <c r="F304" s="40" t="s">
        <v>127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93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92</v>
      </c>
      <c r="E314" s="39" t="s">
        <v>148</v>
      </c>
      <c r="F314" s="40" t="s">
        <v>149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93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92</v>
      </c>
      <c r="E324" s="39" t="s">
        <v>150</v>
      </c>
      <c r="F324" s="40" t="s">
        <v>149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93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92</v>
      </c>
      <c r="E334" s="39" t="s">
        <v>152</v>
      </c>
      <c r="F334" s="40" t="s">
        <v>149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93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92</v>
      </c>
      <c r="E344" s="39" t="s">
        <v>153</v>
      </c>
      <c r="F344" s="40" t="s">
        <v>149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93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92</v>
      </c>
      <c r="E354" s="39" t="s">
        <v>154</v>
      </c>
      <c r="F354" s="40" t="s">
        <v>149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93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92</v>
      </c>
      <c r="E364" s="39" t="s">
        <v>156</v>
      </c>
      <c r="F364" s="40" t="s">
        <v>149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93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92</v>
      </c>
      <c r="E374" s="39" t="s">
        <v>157</v>
      </c>
      <c r="F374" s="40" t="s">
        <v>149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93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92</v>
      </c>
      <c r="E384" s="39" t="s">
        <v>158</v>
      </c>
      <c r="F384" s="40" t="s">
        <v>149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93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92</v>
      </c>
      <c r="E394" s="39" t="s">
        <v>159</v>
      </c>
      <c r="F394" s="40" t="s">
        <v>149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93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92</v>
      </c>
      <c r="E404" s="39" t="s">
        <v>160</v>
      </c>
      <c r="F404" s="40" t="s">
        <v>149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93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92</v>
      </c>
      <c r="E414" s="39" t="s">
        <v>161</v>
      </c>
      <c r="F414" s="40" t="s">
        <v>149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93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92</v>
      </c>
      <c r="E424" s="39" t="s">
        <v>162</v>
      </c>
      <c r="F424" s="40" t="s">
        <v>149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93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92</v>
      </c>
      <c r="E434" s="39" t="s">
        <v>163</v>
      </c>
      <c r="F434" s="40" t="s">
        <v>186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93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92</v>
      </c>
      <c r="E444" s="39" t="s">
        <v>164</v>
      </c>
      <c r="F444" s="40" t="s">
        <v>186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93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92</v>
      </c>
      <c r="E454" s="39" t="s">
        <v>182</v>
      </c>
      <c r="F454" s="40" t="s">
        <v>186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93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92</v>
      </c>
      <c r="E464" s="39" t="s">
        <v>187</v>
      </c>
      <c r="F464" s="40" t="s">
        <v>186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93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92</v>
      </c>
      <c r="E474" s="39" t="s">
        <v>189</v>
      </c>
      <c r="F474" s="40" t="s">
        <v>186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93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8"/>
  <sheetViews>
    <sheetView tabSelected="1" topLeftCell="A76" workbookViewId="0">
      <selection activeCell="T81" sqref="T81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184" t="s">
        <v>0</v>
      </c>
      <c r="B2" s="185"/>
      <c r="C2" s="186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187" t="s">
        <v>93</v>
      </c>
      <c r="B9" s="188"/>
      <c r="C9" s="189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184" t="s">
        <v>8</v>
      </c>
      <c r="B11" s="185"/>
      <c r="C11" s="186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91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187" t="s">
        <v>100</v>
      </c>
      <c r="B18" s="188"/>
      <c r="C18" s="189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184" t="s">
        <v>0</v>
      </c>
      <c r="B22" s="185"/>
      <c r="C22" s="186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187" t="s">
        <v>100</v>
      </c>
      <c r="B29" s="188"/>
      <c r="C29" s="189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184" t="s">
        <v>8</v>
      </c>
      <c r="B31" s="185"/>
      <c r="C31" s="186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101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187" t="s">
        <v>100</v>
      </c>
      <c r="B38" s="188"/>
      <c r="C38" s="189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184" t="s">
        <v>0</v>
      </c>
      <c r="B42" s="185"/>
      <c r="C42" s="186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187" t="s">
        <v>100</v>
      </c>
      <c r="B49" s="188"/>
      <c r="C49" s="189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184" t="s">
        <v>8</v>
      </c>
      <c r="B51" s="185"/>
      <c r="C51" s="186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187" t="s">
        <v>100</v>
      </c>
      <c r="B58" s="188"/>
      <c r="C58" s="189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184" t="s">
        <v>0</v>
      </c>
      <c r="B62" s="185"/>
      <c r="C62" s="186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187" t="s">
        <v>100</v>
      </c>
      <c r="B69" s="188"/>
      <c r="C69" s="189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184" t="s">
        <v>8</v>
      </c>
      <c r="B71" s="185"/>
      <c r="C71" s="186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187" t="s">
        <v>100</v>
      </c>
      <c r="B78" s="188"/>
      <c r="C78" s="189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184" t="s">
        <v>0</v>
      </c>
      <c r="B82" s="185"/>
      <c r="C82" s="186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17">
        <v>13027</v>
      </c>
      <c r="O83" s="17"/>
      <c r="P83" s="26"/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21002</v>
      </c>
      <c r="J84" s="20">
        <v>17274</v>
      </c>
      <c r="K84" s="20">
        <v>21327</v>
      </c>
      <c r="L84" s="20">
        <v>21241</v>
      </c>
      <c r="M84" s="20">
        <v>21287</v>
      </c>
      <c r="N84" s="17">
        <v>22309</v>
      </c>
      <c r="O84" s="17"/>
      <c r="P84" s="26"/>
      <c r="Q84" s="20">
        <f t="shared" ref="Q84:Q89" si="51">SUM(J84:K84)</f>
        <v>38601</v>
      </c>
      <c r="R84" s="20">
        <f t="shared" ref="R84:R89" si="52">SUM(J84:L84)</f>
        <v>59842</v>
      </c>
      <c r="S84" s="20">
        <f t="shared" ref="S84:S89" si="53">SUM(J84:M84)</f>
        <v>81129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4">SUM(I83:I84)</f>
        <v>32552</v>
      </c>
      <c r="J85" s="7">
        <f t="shared" si="54"/>
        <v>26800</v>
      </c>
      <c r="K85" s="7">
        <f t="shared" si="54"/>
        <v>33815</v>
      </c>
      <c r="L85" s="7">
        <f t="shared" si="54"/>
        <v>35165</v>
      </c>
      <c r="M85" s="7">
        <f t="shared" si="54"/>
        <v>34758</v>
      </c>
      <c r="N85" s="7">
        <f t="shared" si="54"/>
        <v>35336</v>
      </c>
      <c r="O85" s="7">
        <f t="shared" si="54"/>
        <v>0</v>
      </c>
      <c r="P85" s="26"/>
      <c r="Q85" s="20">
        <f t="shared" si="51"/>
        <v>60615</v>
      </c>
      <c r="R85" s="20">
        <f t="shared" si="52"/>
        <v>95780</v>
      </c>
      <c r="S85" s="20">
        <f t="shared" si="53"/>
        <v>130538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17">
        <v>3629</v>
      </c>
      <c r="O86" s="17"/>
      <c r="P86" s="26"/>
      <c r="Q86" s="20">
        <f t="shared" si="51"/>
        <v>5533</v>
      </c>
      <c r="R86" s="20">
        <f t="shared" si="52"/>
        <v>7404</v>
      </c>
      <c r="S86" s="20">
        <f t="shared" si="53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28383</v>
      </c>
      <c r="J87" s="20">
        <v>30413</v>
      </c>
      <c r="K87" s="20">
        <v>34988</v>
      </c>
      <c r="L87" s="20">
        <v>30567</v>
      </c>
      <c r="M87" s="20">
        <v>34216</v>
      </c>
      <c r="N87" s="17">
        <v>33811</v>
      </c>
      <c r="O87" s="17"/>
      <c r="P87" s="26"/>
      <c r="Q87" s="20">
        <f t="shared" si="51"/>
        <v>65401</v>
      </c>
      <c r="R87" s="20">
        <f t="shared" si="52"/>
        <v>95968</v>
      </c>
      <c r="S87" s="20">
        <f t="shared" si="53"/>
        <v>130184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5">SUM(I86:I87)</f>
        <v>31267</v>
      </c>
      <c r="J88" s="7">
        <f t="shared" si="55"/>
        <v>32337</v>
      </c>
      <c r="K88" s="7">
        <f t="shared" si="55"/>
        <v>38597</v>
      </c>
      <c r="L88" s="7">
        <f t="shared" si="55"/>
        <v>32438</v>
      </c>
      <c r="M88" s="7">
        <f t="shared" si="55"/>
        <v>36601</v>
      </c>
      <c r="N88" s="7">
        <f t="shared" si="55"/>
        <v>37440</v>
      </c>
      <c r="O88" s="7">
        <f t="shared" si="55"/>
        <v>0</v>
      </c>
      <c r="P88" s="26"/>
      <c r="Q88" s="20">
        <f t="shared" si="51"/>
        <v>70934</v>
      </c>
      <c r="R88" s="20">
        <f t="shared" si="52"/>
        <v>103372</v>
      </c>
      <c r="S88" s="20">
        <f t="shared" si="53"/>
        <v>139973</v>
      </c>
    </row>
    <row r="89" spans="1:19" x14ac:dyDescent="0.25">
      <c r="A89" s="187" t="s">
        <v>100</v>
      </c>
      <c r="B89" s="188"/>
      <c r="C89" s="189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6">I85+I88</f>
        <v>63819</v>
      </c>
      <c r="J89" s="6">
        <f t="shared" si="56"/>
        <v>59137</v>
      </c>
      <c r="K89" s="6">
        <f t="shared" si="56"/>
        <v>72412</v>
      </c>
      <c r="L89" s="6">
        <f t="shared" si="56"/>
        <v>67603</v>
      </c>
      <c r="M89" s="6">
        <f t="shared" si="56"/>
        <v>71359</v>
      </c>
      <c r="N89" s="6">
        <f t="shared" si="56"/>
        <v>72776</v>
      </c>
      <c r="O89" s="6">
        <f t="shared" si="56"/>
        <v>0</v>
      </c>
      <c r="P89" s="26"/>
      <c r="Q89" s="20">
        <f t="shared" si="51"/>
        <v>131549</v>
      </c>
      <c r="R89" s="20">
        <f t="shared" si="52"/>
        <v>199152</v>
      </c>
      <c r="S89" s="20">
        <f t="shared" si="53"/>
        <v>270511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184" t="s">
        <v>8</v>
      </c>
      <c r="B91" s="185"/>
      <c r="C91" s="186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7">(D83-D63)/D63</f>
        <v>0.35431375925607028</v>
      </c>
      <c r="E92" s="68">
        <f t="shared" si="57"/>
        <v>-7.2690091094999076E-2</v>
      </c>
      <c r="F92" s="68">
        <f t="shared" si="57"/>
        <v>8.6786933203315455E-3</v>
      </c>
      <c r="G92" s="68">
        <f t="shared" si="57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7"/>
        <v>-5.3363808009539895E-2</v>
      </c>
      <c r="K92" s="68">
        <f t="shared" si="57"/>
        <v>-0.13846153846153847</v>
      </c>
      <c r="L92" s="68">
        <f t="shared" si="57"/>
        <v>0.41980218211481596</v>
      </c>
      <c r="M92" s="68">
        <f t="shared" si="57"/>
        <v>9.8866139163063874E-2</v>
      </c>
      <c r="N92" s="68">
        <f t="shared" si="57"/>
        <v>0.19437058769597507</v>
      </c>
      <c r="O92" s="68">
        <f t="shared" si="57"/>
        <v>-1</v>
      </c>
      <c r="P92" s="29">
        <f>(P83-P63)/P63</f>
        <v>-1</v>
      </c>
      <c r="Q92" s="68">
        <f>Q83/Q63-1</f>
        <v>-0.10359149767896414</v>
      </c>
      <c r="R92" s="68">
        <f t="shared" ref="R92:S92" si="58">(R83-R63)/R63</f>
        <v>4.5773315873708718E-2</v>
      </c>
      <c r="S92" s="68">
        <f t="shared" si="58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59">(D84-D64)/D64</f>
        <v>8.8834355828220857E-2</v>
      </c>
      <c r="E93" s="68">
        <f t="shared" si="59"/>
        <v>9.8557826159585728E-3</v>
      </c>
      <c r="F93" s="68">
        <f t="shared" si="59"/>
        <v>0.22844803720724213</v>
      </c>
      <c r="G93" s="68">
        <f t="shared" si="59"/>
        <v>-5.3379706638439439E-2</v>
      </c>
      <c r="H93" s="68">
        <f t="shared" si="59"/>
        <v>6.6444501409894899E-2</v>
      </c>
      <c r="I93" s="68">
        <f t="shared" si="59"/>
        <v>0.15617946600605559</v>
      </c>
      <c r="J93" s="68">
        <f t="shared" si="59"/>
        <v>-0.12256819220805608</v>
      </c>
      <c r="K93" s="68">
        <f t="shared" si="59"/>
        <v>0.19298540023493874</v>
      </c>
      <c r="L93" s="68">
        <f>(L84-L64)/L64</f>
        <v>0.11116342331031596</v>
      </c>
      <c r="M93" s="68">
        <f t="shared" si="59"/>
        <v>2.0616579565613462E-2</v>
      </c>
      <c r="N93" s="68">
        <f t="shared" si="59"/>
        <v>0.10015780648979189</v>
      </c>
      <c r="O93" s="68">
        <f t="shared" si="59"/>
        <v>-1</v>
      </c>
      <c r="P93" s="29">
        <f t="shared" si="59"/>
        <v>-1</v>
      </c>
      <c r="Q93" s="68">
        <f>Q84/Q64-1</f>
        <v>2.7606218720051201E-2</v>
      </c>
      <c r="R93" s="68">
        <f t="shared" ref="R93:S93" si="60">(R84-R64)/R64</f>
        <v>5.5786873676781937E-2</v>
      </c>
      <c r="S93" s="68">
        <f t="shared" si="60"/>
        <v>4.6326270038820179E-2</v>
      </c>
    </row>
    <row r="94" spans="1:19" x14ac:dyDescent="0.25">
      <c r="A94" s="9"/>
      <c r="B94" s="10" t="s">
        <v>6</v>
      </c>
      <c r="C94" s="11"/>
      <c r="D94" s="15">
        <f t="shared" ref="D94:O94" si="61">(D85-D65)/D65</f>
        <v>0.19929067851257434</v>
      </c>
      <c r="E94" s="15">
        <f t="shared" si="61"/>
        <v>-2.1067660270919664E-2</v>
      </c>
      <c r="F94" s="15">
        <f t="shared" si="61"/>
        <v>0.14885577058906624</v>
      </c>
      <c r="G94" s="15">
        <f t="shared" si="61"/>
        <v>-9.9586492074431425E-3</v>
      </c>
      <c r="H94" s="15">
        <f t="shared" si="61"/>
        <v>0.15548146554814654</v>
      </c>
      <c r="I94" s="15">
        <f t="shared" si="61"/>
        <v>0.19562183207228384</v>
      </c>
      <c r="J94" s="15">
        <f t="shared" si="61"/>
        <v>-9.9159663865546213E-2</v>
      </c>
      <c r="K94" s="15">
        <f t="shared" si="61"/>
        <v>4.4575559125169903E-2</v>
      </c>
      <c r="L94" s="15">
        <f t="shared" si="61"/>
        <v>0.21581440376171213</v>
      </c>
      <c r="M94" s="15">
        <f t="shared" si="61"/>
        <v>4.9583283005193865E-2</v>
      </c>
      <c r="N94" s="15">
        <f t="shared" si="61"/>
        <v>0.13310886644219977</v>
      </c>
      <c r="O94" s="15">
        <f t="shared" si="61"/>
        <v>-1</v>
      </c>
      <c r="P94" s="29">
        <f t="shared" si="59"/>
        <v>-1</v>
      </c>
      <c r="Q94" s="68">
        <f t="shared" ref="Q94:Q98" si="62">Q85/Q65-1</f>
        <v>-2.4258716718714823E-2</v>
      </c>
      <c r="R94" s="15">
        <f t="shared" ref="R94:S94" si="63">(R85-R65)/R65</f>
        <v>5.2007249162502059E-2</v>
      </c>
      <c r="S94" s="15">
        <f t="shared" si="63"/>
        <v>5.1360733241517062E-2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4">(D86-D66)/D66</f>
        <v>-0.12519893899204243</v>
      </c>
      <c r="E95" s="68">
        <f t="shared" si="64"/>
        <v>-0.12889812889812891</v>
      </c>
      <c r="F95" s="68">
        <f t="shared" si="64"/>
        <v>-0.29504504504504503</v>
      </c>
      <c r="G95" s="68">
        <f t="shared" si="64"/>
        <v>0.57996018579960185</v>
      </c>
      <c r="H95" s="68">
        <f t="shared" si="64"/>
        <v>0.41549295774647887</v>
      </c>
      <c r="I95" s="68">
        <f t="shared" si="64"/>
        <v>-1.1990407673860911E-2</v>
      </c>
      <c r="J95" s="68">
        <f t="shared" si="64"/>
        <v>0.41678939617083949</v>
      </c>
      <c r="K95" s="68">
        <f t="shared" si="64"/>
        <v>1.5344101123595506</v>
      </c>
      <c r="L95" s="68">
        <f t="shared" si="64"/>
        <v>0.33167259786476866</v>
      </c>
      <c r="M95" s="68">
        <f t="shared" si="64"/>
        <v>-0.23237850016092693</v>
      </c>
      <c r="N95" s="68">
        <f t="shared" si="64"/>
        <v>0.17329453604914322</v>
      </c>
      <c r="O95" s="68">
        <f t="shared" si="64"/>
        <v>-1</v>
      </c>
      <c r="P95" s="29">
        <f t="shared" si="59"/>
        <v>-1</v>
      </c>
      <c r="Q95" s="68">
        <f t="shared" si="62"/>
        <v>0.9888569374550682</v>
      </c>
      <c r="R95" s="68">
        <f t="shared" ref="R95:S95" si="65">(R86-R66)/R66</f>
        <v>0.7683305469309768</v>
      </c>
      <c r="S95" s="68">
        <f t="shared" si="65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6">(D87-D67)/D67</f>
        <v>5.1972157772621812E-2</v>
      </c>
      <c r="E96" s="68">
        <f t="shared" si="66"/>
        <v>0.15248789778589</v>
      </c>
      <c r="F96" s="68">
        <f t="shared" si="66"/>
        <v>1.4608281633241956E-2</v>
      </c>
      <c r="G96" s="68">
        <f t="shared" si="66"/>
        <v>1.8299559791901628E-2</v>
      </c>
      <c r="H96" s="68">
        <f t="shared" si="66"/>
        <v>0.13872732904291565</v>
      </c>
      <c r="I96" s="68">
        <f t="shared" si="66"/>
        <v>1.6728757701676457E-2</v>
      </c>
      <c r="J96" s="68">
        <f t="shared" si="66"/>
        <v>3.6631245462345721E-3</v>
      </c>
      <c r="K96" s="68">
        <f t="shared" si="66"/>
        <v>0.13339812115322319</v>
      </c>
      <c r="L96" s="68">
        <f t="shared" si="66"/>
        <v>-5.2509221660828866E-2</v>
      </c>
      <c r="M96" s="68">
        <f t="shared" si="66"/>
        <v>0.15042700558133279</v>
      </c>
      <c r="N96" s="68">
        <f t="shared" si="66"/>
        <v>7.6292653851884962E-3</v>
      </c>
      <c r="O96" s="68">
        <f t="shared" si="66"/>
        <v>-1</v>
      </c>
      <c r="P96" s="29">
        <f t="shared" si="59"/>
        <v>-1</v>
      </c>
      <c r="Q96" s="68">
        <f t="shared" si="62"/>
        <v>6.9132936637677389E-2</v>
      </c>
      <c r="R96" s="68">
        <f t="shared" ref="R96:S96" si="67">(R87-R67)/R67</f>
        <v>2.7131741461796154E-2</v>
      </c>
      <c r="S96" s="68">
        <f t="shared" si="67"/>
        <v>5.6902780596711992E-2</v>
      </c>
    </row>
    <row r="97" spans="1:19" x14ac:dyDescent="0.25">
      <c r="A97" s="9"/>
      <c r="B97" s="10" t="s">
        <v>6</v>
      </c>
      <c r="C97" s="11"/>
      <c r="D97" s="15">
        <f t="shared" ref="D97:O97" si="68">(D88-D68)/D68</f>
        <v>4.1553579784744971E-2</v>
      </c>
      <c r="E97" s="15">
        <f t="shared" si="68"/>
        <v>0.12797478900278914</v>
      </c>
      <c r="F97" s="15">
        <f t="shared" si="68"/>
        <v>-1.2537843885744374E-2</v>
      </c>
      <c r="G97" s="15">
        <f t="shared" si="68"/>
        <v>4.74925846726909E-2</v>
      </c>
      <c r="H97" s="15">
        <f t="shared" si="68"/>
        <v>0.15526000711904994</v>
      </c>
      <c r="I97" s="15">
        <f t="shared" si="68"/>
        <v>1.4010053510621047E-2</v>
      </c>
      <c r="J97" s="15">
        <f t="shared" si="68"/>
        <v>2.1383449147188881E-2</v>
      </c>
      <c r="K97" s="15">
        <f t="shared" si="68"/>
        <v>0.19517557441010713</v>
      </c>
      <c r="L97" s="15">
        <f t="shared" si="68"/>
        <v>-3.6475969821184576E-2</v>
      </c>
      <c r="M97" s="15">
        <f t="shared" si="68"/>
        <v>0.11421961094706079</v>
      </c>
      <c r="N97" s="15">
        <f t="shared" si="68"/>
        <v>2.1611001964636542E-2</v>
      </c>
      <c r="O97" s="15">
        <f t="shared" si="68"/>
        <v>-1</v>
      </c>
      <c r="P97" s="29">
        <f t="shared" si="59"/>
        <v>-1</v>
      </c>
      <c r="Q97" s="68">
        <f t="shared" si="62"/>
        <v>0.10914094505425775</v>
      </c>
      <c r="R97" s="15">
        <f t="shared" ref="R97:S97" si="69">(R88-R68)/R68</f>
        <v>5.892235197705388E-2</v>
      </c>
      <c r="S97" s="15">
        <f t="shared" si="69"/>
        <v>7.284489035709632E-2</v>
      </c>
    </row>
    <row r="98" spans="1:19" x14ac:dyDescent="0.25">
      <c r="A98" s="187" t="s">
        <v>100</v>
      </c>
      <c r="B98" s="188"/>
      <c r="C98" s="189"/>
      <c r="D98" s="14">
        <f t="shared" ref="D98:O98" si="70">(D89-D69)/D69</f>
        <v>0.11497607097000116</v>
      </c>
      <c r="E98" s="14">
        <f t="shared" si="70"/>
        <v>5.1984944251118527E-2</v>
      </c>
      <c r="F98" s="14">
        <f t="shared" si="70"/>
        <v>6.5310711365494684E-2</v>
      </c>
      <c r="G98" s="14">
        <f t="shared" si="70"/>
        <v>1.8754093839418073E-2</v>
      </c>
      <c r="H98" s="14">
        <f t="shared" si="70"/>
        <v>0.15536506964641053</v>
      </c>
      <c r="I98" s="14">
        <f t="shared" si="70"/>
        <v>9.9171560944523868E-2</v>
      </c>
      <c r="J98" s="14">
        <f t="shared" si="70"/>
        <v>-3.7013515714053084E-2</v>
      </c>
      <c r="K98" s="14">
        <f t="shared" si="70"/>
        <v>0.11978474004886648</v>
      </c>
      <c r="L98" s="14">
        <f t="shared" si="70"/>
        <v>8.0109923468980174E-2</v>
      </c>
      <c r="M98" s="14">
        <f t="shared" si="70"/>
        <v>8.1770635943303263E-2</v>
      </c>
      <c r="N98" s="14">
        <f t="shared" si="70"/>
        <v>7.2870136953989945E-2</v>
      </c>
      <c r="O98" s="14">
        <f t="shared" si="70"/>
        <v>-1</v>
      </c>
      <c r="P98" s="29">
        <f t="shared" si="59"/>
        <v>-1</v>
      </c>
      <c r="Q98" s="68">
        <f t="shared" si="62"/>
        <v>4.3410323931596828E-2</v>
      </c>
      <c r="R98" s="14">
        <f t="shared" ref="R98:S98" si="71">(R89-R69)/R69</f>
        <v>5.5585296689900088E-2</v>
      </c>
      <c r="S98" s="14">
        <f t="shared" si="71"/>
        <v>6.2368927463378236E-2</v>
      </c>
    </row>
  </sheetData>
  <mergeCells count="20"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G5" sqref="AG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selection activeCell="J16" sqref="J16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43405</v>
      </c>
    </row>
    <row r="3" spans="1:8" x14ac:dyDescent="0.25">
      <c r="C3" s="17" t="s">
        <v>102</v>
      </c>
    </row>
    <row r="4" spans="1:8" x14ac:dyDescent="0.25">
      <c r="A4" s="183" t="s">
        <v>119</v>
      </c>
      <c r="B4" s="183" t="s">
        <v>120</v>
      </c>
      <c r="C4" s="183" t="s">
        <v>9</v>
      </c>
      <c r="D4" s="183" t="s">
        <v>99</v>
      </c>
      <c r="E4" s="183"/>
      <c r="F4" s="183"/>
      <c r="G4" s="183"/>
      <c r="H4" s="183"/>
    </row>
    <row r="5" spans="1:8" x14ac:dyDescent="0.25">
      <c r="A5" s="17" t="s">
        <v>165</v>
      </c>
      <c r="C5" s="20"/>
      <c r="D5" s="20"/>
    </row>
    <row r="6" spans="1:8" x14ac:dyDescent="0.25">
      <c r="B6" s="17" t="s">
        <v>12</v>
      </c>
      <c r="C6" s="20">
        <v>0</v>
      </c>
      <c r="D6" s="20">
        <v>622780.56000000006</v>
      </c>
    </row>
    <row r="7" spans="1:8" x14ac:dyDescent="0.25">
      <c r="A7" s="17" t="s">
        <v>166</v>
      </c>
      <c r="C7" s="20"/>
      <c r="D7" s="20"/>
    </row>
    <row r="8" spans="1:8" x14ac:dyDescent="0.25">
      <c r="B8" s="17" t="s">
        <v>12</v>
      </c>
      <c r="C8" s="20">
        <v>0</v>
      </c>
      <c r="D8" s="20">
        <v>251837.11600000004</v>
      </c>
    </row>
    <row r="9" spans="1:8" x14ac:dyDescent="0.25">
      <c r="B9" s="17" t="s">
        <v>4</v>
      </c>
      <c r="C9" s="20">
        <v>410</v>
      </c>
      <c r="D9" s="20">
        <v>7198.0053999999991</v>
      </c>
    </row>
    <row r="10" spans="1:8" x14ac:dyDescent="0.25">
      <c r="A10" s="17" t="s">
        <v>11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244300</v>
      </c>
    </row>
    <row r="12" spans="1:8" x14ac:dyDescent="0.25">
      <c r="B12" s="17" t="s">
        <v>4</v>
      </c>
      <c r="C12" s="20">
        <v>16</v>
      </c>
      <c r="D12" s="20">
        <v>339.15000000000003</v>
      </c>
    </row>
    <row r="13" spans="1:8" x14ac:dyDescent="0.25">
      <c r="A13" s="17" t="s">
        <v>132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189014</v>
      </c>
    </row>
    <row r="15" spans="1:8" x14ac:dyDescent="0.25">
      <c r="B15" s="17" t="s">
        <v>4</v>
      </c>
      <c r="C15" s="20">
        <v>2</v>
      </c>
      <c r="D15" s="20">
        <v>44.08</v>
      </c>
    </row>
    <row r="16" spans="1:8" x14ac:dyDescent="0.25">
      <c r="A16" s="17" t="s">
        <v>18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140610</v>
      </c>
    </row>
    <row r="18" spans="1:4" x14ac:dyDescent="0.25">
      <c r="B18" s="17" t="s">
        <v>4</v>
      </c>
      <c r="C18" s="20">
        <v>132</v>
      </c>
      <c r="D18" s="20">
        <v>2705.7187999999996</v>
      </c>
    </row>
    <row r="19" spans="1:4" x14ac:dyDescent="0.25">
      <c r="A19" s="17" t="s">
        <v>20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84217.45</v>
      </c>
    </row>
    <row r="21" spans="1:4" x14ac:dyDescent="0.25">
      <c r="B21" s="17" t="s">
        <v>4</v>
      </c>
      <c r="C21" s="20">
        <v>50</v>
      </c>
      <c r="D21" s="20">
        <v>1049.395</v>
      </c>
    </row>
    <row r="22" spans="1:4" x14ac:dyDescent="0.25">
      <c r="A22" s="17" t="s">
        <v>88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36519</v>
      </c>
    </row>
    <row r="24" spans="1:4" x14ac:dyDescent="0.25">
      <c r="B24" s="17" t="s">
        <v>4</v>
      </c>
      <c r="C24" s="20">
        <v>1720</v>
      </c>
      <c r="D24" s="20">
        <v>41323.142399999997</v>
      </c>
    </row>
    <row r="25" spans="1:4" x14ac:dyDescent="0.25">
      <c r="A25" s="17" t="s">
        <v>73</v>
      </c>
      <c r="C25" s="20"/>
      <c r="D25" s="20"/>
    </row>
    <row r="26" spans="1:4" x14ac:dyDescent="0.25">
      <c r="B26" s="17" t="s">
        <v>14</v>
      </c>
      <c r="C26" s="20">
        <v>0</v>
      </c>
      <c r="D26" s="20">
        <v>46763.381000000001</v>
      </c>
    </row>
    <row r="27" spans="1:4" x14ac:dyDescent="0.25">
      <c r="B27" s="17" t="s">
        <v>4</v>
      </c>
      <c r="C27" s="20">
        <v>1709</v>
      </c>
      <c r="D27" s="20">
        <v>28317.490999999998</v>
      </c>
    </row>
    <row r="28" spans="1:4" x14ac:dyDescent="0.25">
      <c r="A28" s="17" t="s">
        <v>23</v>
      </c>
      <c r="C28" s="20"/>
      <c r="D28" s="20"/>
    </row>
    <row r="29" spans="1:4" x14ac:dyDescent="0.25">
      <c r="B29" s="17" t="s">
        <v>12</v>
      </c>
      <c r="C29" s="20">
        <v>0</v>
      </c>
      <c r="D29" s="20">
        <v>70635.13</v>
      </c>
    </row>
    <row r="30" spans="1:4" x14ac:dyDescent="0.25">
      <c r="A30" s="17" t="s">
        <v>74</v>
      </c>
      <c r="C30" s="20"/>
      <c r="D30" s="20"/>
    </row>
    <row r="31" spans="1:4" x14ac:dyDescent="0.25">
      <c r="B31" s="17" t="s">
        <v>12</v>
      </c>
      <c r="C31" s="20">
        <v>0</v>
      </c>
      <c r="D31" s="20">
        <v>56800</v>
      </c>
    </row>
    <row r="32" spans="1:4" x14ac:dyDescent="0.25">
      <c r="B32" s="17" t="s">
        <v>4</v>
      </c>
      <c r="C32" s="20">
        <v>46</v>
      </c>
      <c r="D32" s="20">
        <v>1118.7</v>
      </c>
    </row>
    <row r="33" spans="1:4" x14ac:dyDescent="0.25">
      <c r="A33" s="17" t="s">
        <v>40</v>
      </c>
      <c r="C33" s="20"/>
      <c r="D33" s="20"/>
    </row>
    <row r="34" spans="1:4" x14ac:dyDescent="0.25">
      <c r="B34" s="17" t="s">
        <v>4</v>
      </c>
      <c r="C34" s="20">
        <v>4428</v>
      </c>
      <c r="D34" s="20">
        <v>54907.883900000015</v>
      </c>
    </row>
    <row r="35" spans="1:4" x14ac:dyDescent="0.25">
      <c r="A35" s="17" t="s">
        <v>21</v>
      </c>
      <c r="C35" s="20"/>
      <c r="D35" s="20"/>
    </row>
    <row r="36" spans="1:4" x14ac:dyDescent="0.25">
      <c r="B36" s="17" t="s">
        <v>12</v>
      </c>
      <c r="C36" s="20">
        <v>0</v>
      </c>
      <c r="D36" s="20">
        <v>52252.834999999999</v>
      </c>
    </row>
    <row r="37" spans="1:4" x14ac:dyDescent="0.25">
      <c r="B37" s="17" t="s">
        <v>4</v>
      </c>
      <c r="C37" s="20">
        <v>33</v>
      </c>
      <c r="D37" s="20">
        <v>648.39449999999999</v>
      </c>
    </row>
    <row r="38" spans="1:4" x14ac:dyDescent="0.25">
      <c r="A38" s="17" t="s">
        <v>133</v>
      </c>
      <c r="C38" s="20"/>
      <c r="D38" s="20"/>
    </row>
    <row r="39" spans="1:4" x14ac:dyDescent="0.25">
      <c r="B39" s="17" t="s">
        <v>12</v>
      </c>
      <c r="C39" s="20">
        <v>0</v>
      </c>
      <c r="D39" s="20">
        <v>42851.933000000005</v>
      </c>
    </row>
    <row r="40" spans="1:4" x14ac:dyDescent="0.25">
      <c r="A40" s="17" t="s">
        <v>43</v>
      </c>
      <c r="C40" s="20"/>
      <c r="D40" s="20"/>
    </row>
    <row r="41" spans="1:4" x14ac:dyDescent="0.25">
      <c r="B41" s="17" t="s">
        <v>14</v>
      </c>
      <c r="C41" s="20">
        <v>0</v>
      </c>
      <c r="D41" s="20">
        <v>16416.418799999999</v>
      </c>
    </row>
    <row r="42" spans="1:4" x14ac:dyDescent="0.25">
      <c r="B42" s="17" t="s">
        <v>4</v>
      </c>
      <c r="C42" s="20">
        <v>1459</v>
      </c>
      <c r="D42" s="20">
        <v>24854.852200000001</v>
      </c>
    </row>
    <row r="43" spans="1:4" x14ac:dyDescent="0.25">
      <c r="A43" s="17" t="s">
        <v>24</v>
      </c>
      <c r="C43" s="20"/>
      <c r="D43" s="20"/>
    </row>
    <row r="44" spans="1:4" x14ac:dyDescent="0.25">
      <c r="B44" s="17" t="s">
        <v>14</v>
      </c>
      <c r="C44" s="20">
        <v>0</v>
      </c>
      <c r="D44" s="20">
        <v>0.05</v>
      </c>
    </row>
    <row r="45" spans="1:4" x14ac:dyDescent="0.25">
      <c r="B45" s="17" t="s">
        <v>12</v>
      </c>
      <c r="C45" s="20">
        <v>0</v>
      </c>
      <c r="D45" s="20">
        <v>4735.3689999999997</v>
      </c>
    </row>
    <row r="46" spans="1:4" x14ac:dyDescent="0.25">
      <c r="B46" s="17" t="s">
        <v>4</v>
      </c>
      <c r="C46" s="20">
        <v>2085</v>
      </c>
      <c r="D46" s="20">
        <v>35149.87980000001</v>
      </c>
    </row>
    <row r="47" spans="1:4" x14ac:dyDescent="0.25">
      <c r="A47" s="17" t="s">
        <v>51</v>
      </c>
      <c r="C47" s="20"/>
      <c r="D47" s="20"/>
    </row>
    <row r="48" spans="1:4" x14ac:dyDescent="0.25">
      <c r="B48" s="17" t="s">
        <v>14</v>
      </c>
      <c r="C48" s="20">
        <v>0</v>
      </c>
      <c r="D48" s="20">
        <v>2449.2630000000004</v>
      </c>
    </row>
    <row r="49" spans="1:4" x14ac:dyDescent="0.25">
      <c r="B49" s="17" t="s">
        <v>4</v>
      </c>
      <c r="C49" s="20">
        <v>3275</v>
      </c>
      <c r="D49" s="20">
        <v>34954.883699999991</v>
      </c>
    </row>
    <row r="50" spans="1:4" x14ac:dyDescent="0.25">
      <c r="A50" s="17" t="s">
        <v>30</v>
      </c>
      <c r="C50" s="20"/>
      <c r="D50" s="20"/>
    </row>
    <row r="51" spans="1:4" x14ac:dyDescent="0.25">
      <c r="B51" s="17" t="s">
        <v>4</v>
      </c>
      <c r="C51" s="20">
        <v>16656</v>
      </c>
      <c r="D51" s="20">
        <v>33680.267</v>
      </c>
    </row>
    <row r="52" spans="1:4" x14ac:dyDescent="0.25">
      <c r="A52" s="17" t="s">
        <v>175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28575.89</v>
      </c>
    </row>
    <row r="54" spans="1:4" x14ac:dyDescent="0.25">
      <c r="B54" s="17" t="s">
        <v>4</v>
      </c>
      <c r="C54" s="20">
        <v>187</v>
      </c>
      <c r="D54" s="20">
        <v>3340.6521999999995</v>
      </c>
    </row>
    <row r="55" spans="1:4" x14ac:dyDescent="0.25">
      <c r="A55" s="17" t="s">
        <v>78</v>
      </c>
      <c r="C55" s="20"/>
      <c r="D55" s="20"/>
    </row>
    <row r="56" spans="1:4" x14ac:dyDescent="0.25">
      <c r="B56" s="17" t="s">
        <v>12</v>
      </c>
      <c r="C56" s="20">
        <v>0</v>
      </c>
      <c r="D56" s="20">
        <v>26766</v>
      </c>
    </row>
    <row r="57" spans="1:4" x14ac:dyDescent="0.25">
      <c r="B57" s="17" t="s">
        <v>4</v>
      </c>
      <c r="C57" s="20">
        <v>143</v>
      </c>
      <c r="D57" s="20">
        <v>2839.0529999999999</v>
      </c>
    </row>
    <row r="58" spans="1:4" x14ac:dyDescent="0.25">
      <c r="A58" s="17" t="s">
        <v>60</v>
      </c>
      <c r="C58" s="20"/>
      <c r="D58" s="20"/>
    </row>
    <row r="59" spans="1:4" x14ac:dyDescent="0.25">
      <c r="B59" s="17" t="s">
        <v>4</v>
      </c>
      <c r="C59" s="20">
        <v>1409</v>
      </c>
      <c r="D59" s="20">
        <v>26118.171399999999</v>
      </c>
    </row>
    <row r="60" spans="1:4" x14ac:dyDescent="0.25">
      <c r="A60" s="17" t="s">
        <v>130</v>
      </c>
      <c r="C60" s="20"/>
      <c r="D60" s="20"/>
    </row>
    <row r="61" spans="1:4" x14ac:dyDescent="0.25">
      <c r="B61" s="17" t="s">
        <v>12</v>
      </c>
      <c r="C61" s="20">
        <v>0</v>
      </c>
      <c r="D61" s="20">
        <v>24500.141</v>
      </c>
    </row>
    <row r="62" spans="1:4" x14ac:dyDescent="0.25">
      <c r="A62" s="17" t="s">
        <v>87</v>
      </c>
      <c r="C62" s="20"/>
      <c r="D62" s="20"/>
    </row>
    <row r="63" spans="1:4" x14ac:dyDescent="0.25">
      <c r="B63" s="17" t="s">
        <v>4</v>
      </c>
      <c r="C63" s="20">
        <v>1950</v>
      </c>
      <c r="D63" s="20">
        <v>22795.590500000009</v>
      </c>
    </row>
    <row r="64" spans="1:4" x14ac:dyDescent="0.25">
      <c r="A64" s="17" t="s">
        <v>10</v>
      </c>
      <c r="C64" s="20"/>
      <c r="D64" s="20"/>
    </row>
    <row r="65" spans="1:4" x14ac:dyDescent="0.25">
      <c r="B65" s="17" t="s">
        <v>4</v>
      </c>
      <c r="C65" s="20">
        <v>1710</v>
      </c>
      <c r="D65" s="20">
        <v>19964.783299999996</v>
      </c>
    </row>
    <row r="66" spans="1:4" x14ac:dyDescent="0.25">
      <c r="A66" s="17" t="s">
        <v>168</v>
      </c>
      <c r="C66" s="20"/>
      <c r="D66" s="20"/>
    </row>
    <row r="67" spans="1:4" x14ac:dyDescent="0.25">
      <c r="B67" s="17" t="s">
        <v>4</v>
      </c>
      <c r="C67" s="20">
        <v>2095</v>
      </c>
      <c r="D67" s="20">
        <v>18461.244500000001</v>
      </c>
    </row>
    <row r="68" spans="1:4" x14ac:dyDescent="0.25">
      <c r="A68" s="17" t="s">
        <v>63</v>
      </c>
      <c r="C68" s="20"/>
      <c r="D68" s="20"/>
    </row>
    <row r="69" spans="1:4" x14ac:dyDescent="0.25">
      <c r="B69" s="17" t="s">
        <v>4</v>
      </c>
      <c r="C69" s="20">
        <v>733</v>
      </c>
      <c r="D69" s="20">
        <v>17832.888999999992</v>
      </c>
    </row>
    <row r="70" spans="1:4" x14ac:dyDescent="0.25">
      <c r="A70" s="17" t="s">
        <v>19</v>
      </c>
      <c r="C70" s="20"/>
      <c r="D70" s="20"/>
    </row>
    <row r="71" spans="1:4" x14ac:dyDescent="0.25">
      <c r="B71" s="17" t="s">
        <v>4</v>
      </c>
      <c r="C71" s="20">
        <v>872</v>
      </c>
      <c r="D71" s="20">
        <v>16424.556299999997</v>
      </c>
    </row>
    <row r="72" spans="1:4" x14ac:dyDescent="0.25">
      <c r="A72" s="17" t="s">
        <v>35</v>
      </c>
      <c r="C72" s="20"/>
      <c r="D72" s="20"/>
    </row>
    <row r="73" spans="1:4" x14ac:dyDescent="0.25">
      <c r="B73" s="17" t="s">
        <v>4</v>
      </c>
      <c r="C73" s="20">
        <v>1090</v>
      </c>
      <c r="D73" s="20">
        <v>16147.315500000001</v>
      </c>
    </row>
    <row r="74" spans="1:4" x14ac:dyDescent="0.25">
      <c r="A74" s="17" t="s">
        <v>70</v>
      </c>
      <c r="C74" s="20"/>
      <c r="D74" s="20"/>
    </row>
    <row r="75" spans="1:4" x14ac:dyDescent="0.25">
      <c r="B75" s="17" t="s">
        <v>14</v>
      </c>
      <c r="C75" s="20">
        <v>0</v>
      </c>
      <c r="D75" s="20">
        <v>728.35199999999998</v>
      </c>
    </row>
    <row r="76" spans="1:4" x14ac:dyDescent="0.25">
      <c r="B76" s="17" t="s">
        <v>4</v>
      </c>
      <c r="C76" s="20">
        <v>1847</v>
      </c>
      <c r="D76" s="20">
        <v>14623.327499999999</v>
      </c>
    </row>
    <row r="77" spans="1:4" x14ac:dyDescent="0.25">
      <c r="A77" s="17" t="s">
        <v>169</v>
      </c>
      <c r="C77" s="20"/>
      <c r="D77" s="20"/>
    </row>
    <row r="78" spans="1:4" x14ac:dyDescent="0.25">
      <c r="B78" s="17" t="s">
        <v>14</v>
      </c>
      <c r="C78" s="20">
        <v>0</v>
      </c>
      <c r="D78" s="20">
        <v>1904.0146</v>
      </c>
    </row>
    <row r="79" spans="1:4" x14ac:dyDescent="0.25">
      <c r="B79" s="17" t="s">
        <v>4</v>
      </c>
      <c r="C79" s="20">
        <v>1865</v>
      </c>
      <c r="D79" s="20">
        <v>12940.319300000008</v>
      </c>
    </row>
    <row r="80" spans="1:4" x14ac:dyDescent="0.25">
      <c r="A80" s="17" t="s">
        <v>59</v>
      </c>
      <c r="C80" s="20"/>
      <c r="D80" s="20"/>
    </row>
    <row r="81" spans="1:4" x14ac:dyDescent="0.25">
      <c r="B81" s="17" t="s">
        <v>4</v>
      </c>
      <c r="C81" s="20">
        <v>691</v>
      </c>
      <c r="D81" s="20">
        <v>14669.146100000004</v>
      </c>
    </row>
    <row r="82" spans="1:4" x14ac:dyDescent="0.25">
      <c r="A82" s="17" t="s">
        <v>50</v>
      </c>
      <c r="C82" s="20"/>
      <c r="D82" s="20"/>
    </row>
    <row r="83" spans="1:4" x14ac:dyDescent="0.25">
      <c r="B83" s="17" t="s">
        <v>4</v>
      </c>
      <c r="C83" s="20">
        <v>927</v>
      </c>
      <c r="D83" s="20">
        <v>14330.906500000001</v>
      </c>
    </row>
    <row r="84" spans="1:4" x14ac:dyDescent="0.25">
      <c r="A84" s="17" t="s">
        <v>67</v>
      </c>
      <c r="C84" s="20"/>
      <c r="D84" s="20"/>
    </row>
    <row r="85" spans="1:4" x14ac:dyDescent="0.25">
      <c r="B85" s="17" t="s">
        <v>4</v>
      </c>
      <c r="C85" s="20">
        <v>2127</v>
      </c>
      <c r="D85" s="20">
        <v>12879.909799999999</v>
      </c>
    </row>
    <row r="86" spans="1:4" x14ac:dyDescent="0.25">
      <c r="A86" s="17" t="s">
        <v>82</v>
      </c>
      <c r="C86" s="20"/>
      <c r="D86" s="20"/>
    </row>
    <row r="87" spans="1:4" x14ac:dyDescent="0.25">
      <c r="B87" s="17" t="s">
        <v>4</v>
      </c>
      <c r="C87" s="20">
        <v>610</v>
      </c>
      <c r="D87" s="20">
        <v>12550.683000000003</v>
      </c>
    </row>
    <row r="88" spans="1:4" x14ac:dyDescent="0.25">
      <c r="A88" s="17" t="s">
        <v>55</v>
      </c>
      <c r="C88" s="20"/>
      <c r="D88" s="20"/>
    </row>
    <row r="89" spans="1:4" x14ac:dyDescent="0.25">
      <c r="B89" s="17" t="s">
        <v>14</v>
      </c>
      <c r="C89" s="20">
        <v>0</v>
      </c>
      <c r="D89" s="20">
        <v>12190.222900000002</v>
      </c>
    </row>
    <row r="90" spans="1:4" x14ac:dyDescent="0.25">
      <c r="B90" s="17" t="s">
        <v>4</v>
      </c>
      <c r="C90" s="20">
        <v>6</v>
      </c>
      <c r="D90" s="20">
        <v>13.74</v>
      </c>
    </row>
    <row r="91" spans="1:4" x14ac:dyDescent="0.25">
      <c r="A91" s="17" t="s">
        <v>173</v>
      </c>
      <c r="C91" s="20"/>
      <c r="D91" s="20"/>
    </row>
    <row r="92" spans="1:4" x14ac:dyDescent="0.25">
      <c r="B92" s="17" t="s">
        <v>4</v>
      </c>
      <c r="C92" s="20">
        <v>940</v>
      </c>
      <c r="D92" s="20">
        <v>12184.172700000001</v>
      </c>
    </row>
    <row r="93" spans="1:4" x14ac:dyDescent="0.25">
      <c r="A93" s="17" t="s">
        <v>37</v>
      </c>
      <c r="C93" s="20"/>
      <c r="D93" s="20"/>
    </row>
    <row r="94" spans="1:4" x14ac:dyDescent="0.25">
      <c r="B94" s="17" t="s">
        <v>4</v>
      </c>
      <c r="C94" s="20">
        <v>3121</v>
      </c>
      <c r="D94" s="20">
        <v>12003.453199999994</v>
      </c>
    </row>
    <row r="95" spans="1:4" x14ac:dyDescent="0.25">
      <c r="A95" s="17" t="s">
        <v>178</v>
      </c>
      <c r="C95" s="20"/>
      <c r="D95" s="20"/>
    </row>
    <row r="96" spans="1:4" x14ac:dyDescent="0.25">
      <c r="B96" s="17" t="s">
        <v>14</v>
      </c>
      <c r="C96" s="20">
        <v>0</v>
      </c>
      <c r="D96" s="20">
        <v>233.7</v>
      </c>
    </row>
    <row r="97" spans="1:4" x14ac:dyDescent="0.25">
      <c r="B97" s="17" t="s">
        <v>12</v>
      </c>
      <c r="C97" s="20">
        <v>0</v>
      </c>
      <c r="D97" s="20">
        <v>11734.48</v>
      </c>
    </row>
    <row r="98" spans="1:4" x14ac:dyDescent="0.25">
      <c r="A98" s="17" t="s">
        <v>86</v>
      </c>
      <c r="C98" s="20"/>
      <c r="D98" s="20"/>
    </row>
    <row r="99" spans="1:4" x14ac:dyDescent="0.25">
      <c r="B99" s="17" t="s">
        <v>14</v>
      </c>
      <c r="C99" s="20">
        <v>0</v>
      </c>
      <c r="D99" s="20">
        <v>10211.4341</v>
      </c>
    </row>
    <row r="100" spans="1:4" x14ac:dyDescent="0.25">
      <c r="B100" s="17" t="s">
        <v>4</v>
      </c>
      <c r="C100" s="20">
        <v>265</v>
      </c>
      <c r="D100" s="20">
        <v>1719.5786000000007</v>
      </c>
    </row>
    <row r="101" spans="1:4" x14ac:dyDescent="0.25">
      <c r="A101" s="17" t="s">
        <v>172</v>
      </c>
      <c r="C101" s="20"/>
      <c r="D101" s="20"/>
    </row>
    <row r="102" spans="1:4" x14ac:dyDescent="0.25">
      <c r="B102" s="17" t="s">
        <v>12</v>
      </c>
      <c r="C102" s="20">
        <v>0</v>
      </c>
      <c r="D102" s="20">
        <v>11843.052</v>
      </c>
    </row>
    <row r="103" spans="1:4" x14ac:dyDescent="0.25">
      <c r="A103" s="17" t="s">
        <v>64</v>
      </c>
      <c r="C103" s="20"/>
      <c r="D103" s="20"/>
    </row>
    <row r="104" spans="1:4" x14ac:dyDescent="0.25">
      <c r="B104" s="17" t="s">
        <v>4</v>
      </c>
      <c r="C104" s="20">
        <v>1060</v>
      </c>
      <c r="D104" s="20">
        <v>11529.836799999997</v>
      </c>
    </row>
    <row r="105" spans="1:4" x14ac:dyDescent="0.25">
      <c r="A105" s="17" t="s">
        <v>176</v>
      </c>
      <c r="C105" s="20"/>
      <c r="D105" s="20"/>
    </row>
    <row r="106" spans="1:4" x14ac:dyDescent="0.25">
      <c r="B106" s="17" t="s">
        <v>4</v>
      </c>
      <c r="C106" s="20">
        <v>709</v>
      </c>
      <c r="D106" s="20">
        <v>10787.5489</v>
      </c>
    </row>
    <row r="107" spans="1:4" x14ac:dyDescent="0.25">
      <c r="A107" s="17" t="s">
        <v>53</v>
      </c>
      <c r="C107" s="20"/>
      <c r="D107" s="20"/>
    </row>
    <row r="108" spans="1:4" x14ac:dyDescent="0.25">
      <c r="B108" s="17" t="s">
        <v>4</v>
      </c>
      <c r="C108" s="20">
        <v>432</v>
      </c>
      <c r="D108" s="20">
        <v>10679.963</v>
      </c>
    </row>
    <row r="109" spans="1:4" x14ac:dyDescent="0.25">
      <c r="A109" s="17" t="s">
        <v>62</v>
      </c>
      <c r="C109" s="20"/>
      <c r="D109" s="20"/>
    </row>
    <row r="110" spans="1:4" x14ac:dyDescent="0.25">
      <c r="B110" s="17" t="s">
        <v>4</v>
      </c>
      <c r="C110" s="20">
        <v>883</v>
      </c>
      <c r="D110" s="20">
        <v>10232.883500000005</v>
      </c>
    </row>
    <row r="111" spans="1:4" x14ac:dyDescent="0.25">
      <c r="A111" s="17" t="s">
        <v>46</v>
      </c>
      <c r="C111" s="20"/>
      <c r="D111" s="20"/>
    </row>
    <row r="112" spans="1:4" x14ac:dyDescent="0.25">
      <c r="B112" s="17" t="s">
        <v>4</v>
      </c>
      <c r="C112" s="20">
        <v>390</v>
      </c>
      <c r="D112" s="20">
        <v>9957.8035</v>
      </c>
    </row>
    <row r="113" spans="1:4" x14ac:dyDescent="0.25">
      <c r="A113" s="17" t="s">
        <v>177</v>
      </c>
      <c r="C113" s="20"/>
      <c r="D113" s="20"/>
    </row>
    <row r="114" spans="1:4" x14ac:dyDescent="0.25">
      <c r="B114" s="17" t="s">
        <v>14</v>
      </c>
      <c r="C114" s="20">
        <v>0</v>
      </c>
      <c r="D114" s="20">
        <v>9760.4936000000016</v>
      </c>
    </row>
    <row r="115" spans="1:4" x14ac:dyDescent="0.25">
      <c r="A115" s="17" t="s">
        <v>65</v>
      </c>
      <c r="C115" s="20"/>
      <c r="D115" s="20"/>
    </row>
    <row r="116" spans="1:4" x14ac:dyDescent="0.25">
      <c r="B116" s="17" t="s">
        <v>14</v>
      </c>
      <c r="C116" s="20">
        <v>0</v>
      </c>
      <c r="D116" s="20">
        <v>2383.98</v>
      </c>
    </row>
    <row r="117" spans="1:4" x14ac:dyDescent="0.25">
      <c r="B117" s="17" t="s">
        <v>4</v>
      </c>
      <c r="C117" s="20">
        <v>1105</v>
      </c>
      <c r="D117" s="20">
        <v>7233.7575000000006</v>
      </c>
    </row>
    <row r="118" spans="1:4" x14ac:dyDescent="0.25">
      <c r="A118" s="17" t="s">
        <v>31</v>
      </c>
      <c r="C118" s="20"/>
      <c r="D118" s="20"/>
    </row>
    <row r="119" spans="1:4" x14ac:dyDescent="0.25">
      <c r="B119" s="17" t="s">
        <v>4</v>
      </c>
      <c r="C119" s="20">
        <v>1251</v>
      </c>
      <c r="D119" s="20">
        <v>9493.0618999999951</v>
      </c>
    </row>
    <row r="120" spans="1:4" x14ac:dyDescent="0.25">
      <c r="A120" s="17" t="s">
        <v>15</v>
      </c>
      <c r="C120" s="20"/>
      <c r="D120" s="20"/>
    </row>
    <row r="121" spans="1:4" x14ac:dyDescent="0.25">
      <c r="B121" s="17" t="s">
        <v>4</v>
      </c>
      <c r="C121" s="20">
        <v>323</v>
      </c>
      <c r="D121" s="20">
        <v>8549.3636000000006</v>
      </c>
    </row>
    <row r="122" spans="1:4" x14ac:dyDescent="0.25">
      <c r="A122" s="17" t="s">
        <v>29</v>
      </c>
      <c r="C122" s="20"/>
      <c r="D122" s="20"/>
    </row>
    <row r="123" spans="1:4" x14ac:dyDescent="0.25">
      <c r="B123" s="17" t="s">
        <v>4</v>
      </c>
      <c r="C123" s="20">
        <v>426</v>
      </c>
      <c r="D123" s="20">
        <v>7540.0913999999993</v>
      </c>
    </row>
    <row r="124" spans="1:4" x14ac:dyDescent="0.25">
      <c r="A124" s="17" t="s">
        <v>61</v>
      </c>
      <c r="C124" s="20"/>
      <c r="D124" s="20"/>
    </row>
    <row r="125" spans="1:4" x14ac:dyDescent="0.25">
      <c r="B125" s="17" t="s">
        <v>4</v>
      </c>
      <c r="C125" s="20">
        <v>456</v>
      </c>
      <c r="D125" s="20">
        <v>7042.9479000000001</v>
      </c>
    </row>
    <row r="126" spans="1:4" x14ac:dyDescent="0.25">
      <c r="A126" s="17" t="s">
        <v>184</v>
      </c>
      <c r="C126" s="20"/>
      <c r="D126" s="20"/>
    </row>
    <row r="127" spans="1:4" x14ac:dyDescent="0.25">
      <c r="B127" s="17" t="s">
        <v>14</v>
      </c>
      <c r="C127" s="20">
        <v>0</v>
      </c>
      <c r="D127" s="20">
        <v>6100.2</v>
      </c>
    </row>
    <row r="128" spans="1:4" x14ac:dyDescent="0.25">
      <c r="A128" s="17" t="s">
        <v>27</v>
      </c>
      <c r="C128" s="20"/>
      <c r="D128" s="20"/>
    </row>
    <row r="129" spans="1:4" x14ac:dyDescent="0.25">
      <c r="B129" s="17" t="s">
        <v>4</v>
      </c>
      <c r="C129" s="20">
        <v>539</v>
      </c>
      <c r="D129" s="20">
        <v>5935.2917000000007</v>
      </c>
    </row>
    <row r="130" spans="1:4" x14ac:dyDescent="0.25">
      <c r="A130" s="17" t="s">
        <v>58</v>
      </c>
      <c r="C130" s="20"/>
      <c r="D130" s="20"/>
    </row>
    <row r="131" spans="1:4" x14ac:dyDescent="0.25">
      <c r="B131" s="17" t="s">
        <v>4</v>
      </c>
      <c r="C131" s="20">
        <v>495</v>
      </c>
      <c r="D131" s="20">
        <v>5884.9927000000007</v>
      </c>
    </row>
    <row r="132" spans="1:4" x14ac:dyDescent="0.25">
      <c r="A132" s="17" t="s">
        <v>84</v>
      </c>
      <c r="C132" s="20"/>
      <c r="D132" s="20"/>
    </row>
    <row r="133" spans="1:4" x14ac:dyDescent="0.25">
      <c r="B133" s="17" t="s">
        <v>14</v>
      </c>
      <c r="C133" s="20">
        <v>0</v>
      </c>
      <c r="D133" s="20">
        <v>109</v>
      </c>
    </row>
    <row r="134" spans="1:4" x14ac:dyDescent="0.25">
      <c r="B134" s="17" t="s">
        <v>4</v>
      </c>
      <c r="C134" s="20">
        <v>657</v>
      </c>
      <c r="D134" s="20">
        <v>5447.9558999999981</v>
      </c>
    </row>
    <row r="135" spans="1:4" x14ac:dyDescent="0.25">
      <c r="A135" s="17" t="s">
        <v>72</v>
      </c>
      <c r="C135" s="20"/>
      <c r="D135" s="20"/>
    </row>
    <row r="136" spans="1:4" x14ac:dyDescent="0.25">
      <c r="B136" s="17" t="s">
        <v>4</v>
      </c>
      <c r="C136" s="20">
        <v>777</v>
      </c>
      <c r="D136" s="20">
        <v>5477.4586000000008</v>
      </c>
    </row>
    <row r="137" spans="1:4" x14ac:dyDescent="0.25">
      <c r="A137" s="17" t="s">
        <v>42</v>
      </c>
      <c r="C137" s="20"/>
      <c r="D137" s="20"/>
    </row>
    <row r="138" spans="1:4" x14ac:dyDescent="0.25">
      <c r="B138" s="17" t="s">
        <v>4</v>
      </c>
      <c r="C138" s="20">
        <v>1642</v>
      </c>
      <c r="D138" s="20">
        <v>5335.8929000000007</v>
      </c>
    </row>
    <row r="139" spans="1:4" x14ac:dyDescent="0.25">
      <c r="A139" s="17" t="s">
        <v>79</v>
      </c>
      <c r="C139" s="20"/>
      <c r="D139" s="20"/>
    </row>
    <row r="140" spans="1:4" x14ac:dyDescent="0.25">
      <c r="B140" s="17" t="s">
        <v>4</v>
      </c>
      <c r="C140" s="20">
        <v>223</v>
      </c>
      <c r="D140" s="20">
        <v>5216.7293</v>
      </c>
    </row>
    <row r="141" spans="1:4" x14ac:dyDescent="0.25">
      <c r="A141" s="17" t="s">
        <v>131</v>
      </c>
      <c r="C141" s="20"/>
      <c r="D141" s="20"/>
    </row>
    <row r="142" spans="1:4" x14ac:dyDescent="0.25">
      <c r="B142" s="17" t="s">
        <v>4</v>
      </c>
      <c r="C142" s="20">
        <v>199</v>
      </c>
      <c r="D142" s="20">
        <v>4732.5510999999997</v>
      </c>
    </row>
    <row r="143" spans="1:4" x14ac:dyDescent="0.25">
      <c r="A143" s="17" t="s">
        <v>38</v>
      </c>
      <c r="C143" s="20"/>
      <c r="D143" s="20"/>
    </row>
    <row r="144" spans="1:4" x14ac:dyDescent="0.25">
      <c r="B144" s="17" t="s">
        <v>4</v>
      </c>
      <c r="C144" s="20">
        <v>299</v>
      </c>
      <c r="D144" s="20">
        <v>4360.8793000000005</v>
      </c>
    </row>
    <row r="145" spans="1:4" x14ac:dyDescent="0.25">
      <c r="A145" s="17" t="s">
        <v>33</v>
      </c>
      <c r="C145" s="20"/>
      <c r="D145" s="20"/>
    </row>
    <row r="146" spans="1:4" x14ac:dyDescent="0.25">
      <c r="B146" s="17" t="s">
        <v>12</v>
      </c>
      <c r="C146" s="20">
        <v>0</v>
      </c>
      <c r="D146" s="20">
        <v>289.27999999999997</v>
      </c>
    </row>
    <row r="147" spans="1:4" x14ac:dyDescent="0.25">
      <c r="B147" s="17" t="s">
        <v>4</v>
      </c>
      <c r="C147" s="20">
        <v>201</v>
      </c>
      <c r="D147" s="20">
        <v>4047.0938999999989</v>
      </c>
    </row>
    <row r="148" spans="1:4" x14ac:dyDescent="0.25">
      <c r="A148" s="17" t="s">
        <v>13</v>
      </c>
      <c r="C148" s="20"/>
      <c r="D148" s="20"/>
    </row>
    <row r="149" spans="1:4" x14ac:dyDescent="0.25">
      <c r="B149" s="17" t="s">
        <v>14</v>
      </c>
      <c r="C149" s="20">
        <v>0</v>
      </c>
      <c r="D149" s="20">
        <v>4040.88</v>
      </c>
    </row>
    <row r="150" spans="1:4" x14ac:dyDescent="0.25">
      <c r="B150" s="17" t="s">
        <v>4</v>
      </c>
      <c r="C150" s="20">
        <v>12</v>
      </c>
      <c r="D150" s="20">
        <v>247.39030000000002</v>
      </c>
    </row>
    <row r="151" spans="1:4" x14ac:dyDescent="0.25">
      <c r="A151" s="17" t="s">
        <v>80</v>
      </c>
      <c r="C151" s="20"/>
      <c r="D151" s="20"/>
    </row>
    <row r="152" spans="1:4" x14ac:dyDescent="0.25">
      <c r="B152" s="17" t="s">
        <v>12</v>
      </c>
      <c r="C152" s="20">
        <v>0</v>
      </c>
      <c r="D152" s="20">
        <v>4229.2299999999996</v>
      </c>
    </row>
    <row r="153" spans="1:4" x14ac:dyDescent="0.25">
      <c r="A153" s="17" t="s">
        <v>90</v>
      </c>
      <c r="C153" s="20"/>
      <c r="D153" s="20"/>
    </row>
    <row r="154" spans="1:4" x14ac:dyDescent="0.25">
      <c r="B154" s="17" t="s">
        <v>4</v>
      </c>
      <c r="C154" s="20">
        <v>325</v>
      </c>
      <c r="D154" s="20">
        <v>3899.4347999999995</v>
      </c>
    </row>
    <row r="155" spans="1:4" x14ac:dyDescent="0.25">
      <c r="A155" s="17" t="s">
        <v>49</v>
      </c>
      <c r="C155" s="20"/>
      <c r="D155" s="20"/>
    </row>
    <row r="156" spans="1:4" x14ac:dyDescent="0.25">
      <c r="B156" s="17" t="s">
        <v>14</v>
      </c>
      <c r="C156" s="20">
        <v>0</v>
      </c>
      <c r="D156" s="20">
        <v>13.52</v>
      </c>
    </row>
    <row r="157" spans="1:4" x14ac:dyDescent="0.25">
      <c r="B157" s="17" t="s">
        <v>4</v>
      </c>
      <c r="C157" s="20">
        <v>303</v>
      </c>
      <c r="D157" s="20">
        <v>3802.7425999999996</v>
      </c>
    </row>
    <row r="158" spans="1:4" x14ac:dyDescent="0.25">
      <c r="A158" s="17" t="s">
        <v>36</v>
      </c>
      <c r="C158" s="20"/>
      <c r="D158" s="20"/>
    </row>
    <row r="159" spans="1:4" x14ac:dyDescent="0.25">
      <c r="B159" s="17" t="s">
        <v>4</v>
      </c>
      <c r="C159" s="20">
        <v>261</v>
      </c>
      <c r="D159" s="20">
        <v>3806.3208000000004</v>
      </c>
    </row>
    <row r="160" spans="1:4" x14ac:dyDescent="0.25">
      <c r="A160" s="17" t="s">
        <v>83</v>
      </c>
      <c r="C160" s="20"/>
      <c r="D160" s="20"/>
    </row>
    <row r="161" spans="1:4" x14ac:dyDescent="0.25">
      <c r="B161" s="17" t="s">
        <v>4</v>
      </c>
      <c r="C161" s="20">
        <v>931</v>
      </c>
      <c r="D161" s="20">
        <v>3735.5819000000001</v>
      </c>
    </row>
    <row r="162" spans="1:4" x14ac:dyDescent="0.25">
      <c r="A162" s="17" t="s">
        <v>17</v>
      </c>
      <c r="C162" s="20"/>
      <c r="D162" s="20"/>
    </row>
    <row r="163" spans="1:4" x14ac:dyDescent="0.25">
      <c r="B163" s="17" t="s">
        <v>4</v>
      </c>
      <c r="C163" s="20">
        <v>837</v>
      </c>
      <c r="D163" s="20">
        <v>3586.5109000000002</v>
      </c>
    </row>
    <row r="164" spans="1:4" x14ac:dyDescent="0.25">
      <c r="A164" s="17" t="s">
        <v>54</v>
      </c>
      <c r="C164" s="20"/>
      <c r="D164" s="20"/>
    </row>
    <row r="165" spans="1:4" x14ac:dyDescent="0.25">
      <c r="B165" s="17" t="s">
        <v>4</v>
      </c>
      <c r="C165" s="20">
        <v>737</v>
      </c>
      <c r="D165" s="20">
        <v>3538.9188000000004</v>
      </c>
    </row>
    <row r="166" spans="1:4" x14ac:dyDescent="0.25">
      <c r="A166" s="17" t="s">
        <v>41</v>
      </c>
      <c r="C166" s="20"/>
      <c r="D166" s="20"/>
    </row>
    <row r="167" spans="1:4" x14ac:dyDescent="0.25">
      <c r="B167" s="17" t="s">
        <v>4</v>
      </c>
      <c r="C167" s="20">
        <v>156</v>
      </c>
      <c r="D167" s="20">
        <v>3038.0390000000007</v>
      </c>
    </row>
    <row r="168" spans="1:4" x14ac:dyDescent="0.25">
      <c r="A168" s="17" t="s">
        <v>174</v>
      </c>
      <c r="C168" s="20"/>
      <c r="D168" s="20"/>
    </row>
    <row r="169" spans="1:4" x14ac:dyDescent="0.25">
      <c r="B169" s="17" t="s">
        <v>4</v>
      </c>
      <c r="C169" s="20">
        <v>117</v>
      </c>
      <c r="D169" s="20">
        <v>2942.4050000000002</v>
      </c>
    </row>
    <row r="170" spans="1:4" x14ac:dyDescent="0.25">
      <c r="A170" s="17" t="s">
        <v>81</v>
      </c>
      <c r="C170" s="20"/>
      <c r="D170" s="20"/>
    </row>
    <row r="171" spans="1:4" x14ac:dyDescent="0.25">
      <c r="B171" s="17" t="s">
        <v>4</v>
      </c>
      <c r="C171" s="20">
        <v>474</v>
      </c>
      <c r="D171" s="20">
        <v>2913.8291999999997</v>
      </c>
    </row>
    <row r="172" spans="1:4" x14ac:dyDescent="0.25">
      <c r="A172" s="17" t="s">
        <v>110</v>
      </c>
      <c r="C172" s="20"/>
      <c r="D172" s="20"/>
    </row>
    <row r="173" spans="1:4" x14ac:dyDescent="0.25">
      <c r="B173" s="17" t="s">
        <v>4</v>
      </c>
      <c r="C173" s="20">
        <v>119</v>
      </c>
      <c r="D173" s="20">
        <v>2824.6783000000005</v>
      </c>
    </row>
    <row r="174" spans="1:4" x14ac:dyDescent="0.25">
      <c r="A174" s="17" t="s">
        <v>39</v>
      </c>
      <c r="C174" s="20"/>
      <c r="D174" s="20"/>
    </row>
    <row r="175" spans="1:4" x14ac:dyDescent="0.25">
      <c r="B175" s="17" t="s">
        <v>4</v>
      </c>
      <c r="C175" s="20">
        <v>274</v>
      </c>
      <c r="D175" s="20">
        <v>2223.5016000000001</v>
      </c>
    </row>
    <row r="176" spans="1:4" x14ac:dyDescent="0.25">
      <c r="A176" s="17" t="s">
        <v>89</v>
      </c>
      <c r="C176" s="20"/>
      <c r="D176" s="20"/>
    </row>
    <row r="177" spans="1:4" x14ac:dyDescent="0.25">
      <c r="B177" s="17" t="s">
        <v>4</v>
      </c>
      <c r="C177" s="20">
        <v>149</v>
      </c>
      <c r="D177" s="20">
        <v>2065.6897000000004</v>
      </c>
    </row>
    <row r="178" spans="1:4" x14ac:dyDescent="0.25">
      <c r="A178" s="17" t="s">
        <v>32</v>
      </c>
      <c r="C178" s="20"/>
      <c r="D178" s="20"/>
    </row>
    <row r="179" spans="1:4" x14ac:dyDescent="0.25">
      <c r="B179" s="17" t="s">
        <v>4</v>
      </c>
      <c r="C179" s="20">
        <v>166</v>
      </c>
      <c r="D179" s="20">
        <v>2040.5757999999998</v>
      </c>
    </row>
    <row r="180" spans="1:4" x14ac:dyDescent="0.25">
      <c r="A180" s="17" t="s">
        <v>185</v>
      </c>
      <c r="C180" s="20"/>
      <c r="D180" s="20"/>
    </row>
    <row r="181" spans="1:4" x14ac:dyDescent="0.25">
      <c r="B181" s="17" t="s">
        <v>12</v>
      </c>
      <c r="C181" s="20">
        <v>0</v>
      </c>
      <c r="D181" s="20">
        <v>1969</v>
      </c>
    </row>
    <row r="182" spans="1:4" x14ac:dyDescent="0.25">
      <c r="A182" s="17" t="s">
        <v>22</v>
      </c>
      <c r="C182" s="20"/>
      <c r="D182" s="20"/>
    </row>
    <row r="183" spans="1:4" x14ac:dyDescent="0.25">
      <c r="B183" s="17" t="s">
        <v>4</v>
      </c>
      <c r="C183" s="20">
        <v>63</v>
      </c>
      <c r="D183" s="20">
        <v>1373.0555999999999</v>
      </c>
    </row>
    <row r="184" spans="1:4" x14ac:dyDescent="0.25">
      <c r="A184" s="17" t="s">
        <v>66</v>
      </c>
      <c r="C184" s="20"/>
      <c r="D184" s="20"/>
    </row>
    <row r="185" spans="1:4" x14ac:dyDescent="0.25">
      <c r="B185" s="17" t="s">
        <v>4</v>
      </c>
      <c r="C185" s="20">
        <v>351</v>
      </c>
      <c r="D185" s="20">
        <v>1308.1600999999994</v>
      </c>
    </row>
    <row r="186" spans="1:4" x14ac:dyDescent="0.25">
      <c r="A186" s="17" t="s">
        <v>69</v>
      </c>
      <c r="C186" s="20"/>
      <c r="D186" s="20"/>
    </row>
    <row r="187" spans="1:4" x14ac:dyDescent="0.25">
      <c r="B187" s="17" t="s">
        <v>4</v>
      </c>
      <c r="C187" s="20">
        <v>61</v>
      </c>
      <c r="D187" s="20">
        <v>1210.6628000000001</v>
      </c>
    </row>
    <row r="188" spans="1:4" x14ac:dyDescent="0.25">
      <c r="A188" s="17" t="s">
        <v>111</v>
      </c>
      <c r="C188" s="20"/>
      <c r="D188" s="20"/>
    </row>
    <row r="189" spans="1:4" x14ac:dyDescent="0.25">
      <c r="B189" s="17" t="s">
        <v>4</v>
      </c>
      <c r="C189" s="20">
        <v>52</v>
      </c>
      <c r="D189" s="20">
        <v>1170.4839999999999</v>
      </c>
    </row>
    <row r="190" spans="1:4" x14ac:dyDescent="0.25">
      <c r="A190" s="17" t="s">
        <v>85</v>
      </c>
      <c r="C190" s="20"/>
      <c r="D190" s="20"/>
    </row>
    <row r="191" spans="1:4" x14ac:dyDescent="0.25">
      <c r="B191" s="17" t="s">
        <v>4</v>
      </c>
      <c r="C191" s="20">
        <v>57</v>
      </c>
      <c r="D191" s="20">
        <v>1150.5900000000001</v>
      </c>
    </row>
    <row r="192" spans="1:4" x14ac:dyDescent="0.25">
      <c r="A192" s="17" t="s">
        <v>56</v>
      </c>
      <c r="C192" s="20"/>
      <c r="D192" s="20"/>
    </row>
    <row r="193" spans="1:4" x14ac:dyDescent="0.25">
      <c r="B193" s="17" t="s">
        <v>14</v>
      </c>
      <c r="C193" s="20">
        <v>0</v>
      </c>
      <c r="D193" s="20">
        <v>772.94199999999989</v>
      </c>
    </row>
    <row r="194" spans="1:4" x14ac:dyDescent="0.25">
      <c r="B194" s="17" t="s">
        <v>4</v>
      </c>
      <c r="C194" s="20">
        <v>67</v>
      </c>
      <c r="D194" s="20">
        <v>221.8526</v>
      </c>
    </row>
    <row r="195" spans="1:4" x14ac:dyDescent="0.25">
      <c r="A195" s="17" t="s">
        <v>48</v>
      </c>
      <c r="C195" s="20"/>
      <c r="D195" s="20"/>
    </row>
    <row r="196" spans="1:4" x14ac:dyDescent="0.25">
      <c r="B196" s="17" t="s">
        <v>4</v>
      </c>
      <c r="C196" s="20">
        <v>38</v>
      </c>
      <c r="D196" s="20">
        <v>874.20399999999995</v>
      </c>
    </row>
    <row r="197" spans="1:4" x14ac:dyDescent="0.25">
      <c r="A197" s="17" t="s">
        <v>76</v>
      </c>
      <c r="C197" s="20"/>
      <c r="D197" s="20"/>
    </row>
    <row r="198" spans="1:4" x14ac:dyDescent="0.25">
      <c r="B198" s="17" t="s">
        <v>4</v>
      </c>
      <c r="C198" s="20">
        <v>41</v>
      </c>
      <c r="D198" s="20">
        <v>862.51150000000007</v>
      </c>
    </row>
    <row r="199" spans="1:4" x14ac:dyDescent="0.25">
      <c r="A199" s="17" t="s">
        <v>57</v>
      </c>
      <c r="C199" s="20"/>
      <c r="D199" s="20"/>
    </row>
    <row r="200" spans="1:4" x14ac:dyDescent="0.25">
      <c r="B200" s="17" t="s">
        <v>4</v>
      </c>
      <c r="C200" s="20">
        <v>62</v>
      </c>
      <c r="D200" s="20">
        <v>811.84199999999998</v>
      </c>
    </row>
    <row r="201" spans="1:4" x14ac:dyDescent="0.25">
      <c r="A201" s="17" t="s">
        <v>75</v>
      </c>
      <c r="C201" s="20"/>
      <c r="D201" s="20"/>
    </row>
    <row r="202" spans="1:4" x14ac:dyDescent="0.25">
      <c r="B202" s="17" t="s">
        <v>4</v>
      </c>
      <c r="C202" s="20">
        <v>41</v>
      </c>
      <c r="D202" s="20">
        <v>677.67000000000019</v>
      </c>
    </row>
    <row r="203" spans="1:4" x14ac:dyDescent="0.25">
      <c r="A203" s="17" t="s">
        <v>77</v>
      </c>
      <c r="C203" s="20"/>
      <c r="D203" s="20"/>
    </row>
    <row r="204" spans="1:4" x14ac:dyDescent="0.25">
      <c r="B204" s="17" t="s">
        <v>4</v>
      </c>
      <c r="C204" s="20">
        <v>41</v>
      </c>
      <c r="D204" s="20">
        <v>528.93439999999998</v>
      </c>
    </row>
    <row r="205" spans="1:4" x14ac:dyDescent="0.25">
      <c r="A205" s="17" t="s">
        <v>52</v>
      </c>
      <c r="C205" s="20"/>
      <c r="D205" s="20"/>
    </row>
    <row r="206" spans="1:4" x14ac:dyDescent="0.25">
      <c r="B206" s="17" t="s">
        <v>4</v>
      </c>
      <c r="C206" s="20">
        <v>44</v>
      </c>
      <c r="D206" s="20">
        <v>469.35</v>
      </c>
    </row>
    <row r="207" spans="1:4" x14ac:dyDescent="0.25">
      <c r="A207" s="17" t="s">
        <v>34</v>
      </c>
      <c r="C207" s="20"/>
      <c r="D207" s="20"/>
    </row>
    <row r="208" spans="1:4" x14ac:dyDescent="0.25">
      <c r="B208" s="17" t="s">
        <v>4</v>
      </c>
      <c r="C208" s="20">
        <v>128</v>
      </c>
      <c r="D208" s="20">
        <v>429.91469999999998</v>
      </c>
    </row>
    <row r="209" spans="1:4" x14ac:dyDescent="0.25">
      <c r="A209" s="17" t="s">
        <v>25</v>
      </c>
      <c r="C209" s="20"/>
      <c r="D209" s="20"/>
    </row>
    <row r="210" spans="1:4" x14ac:dyDescent="0.25">
      <c r="B210" s="17" t="s">
        <v>4</v>
      </c>
      <c r="C210" s="20">
        <v>44</v>
      </c>
      <c r="D210" s="20">
        <v>418.66459999999995</v>
      </c>
    </row>
    <row r="211" spans="1:4" x14ac:dyDescent="0.25">
      <c r="A211" s="17" t="s">
        <v>28</v>
      </c>
      <c r="C211" s="20"/>
      <c r="D211" s="20"/>
    </row>
    <row r="212" spans="1:4" x14ac:dyDescent="0.25">
      <c r="B212" s="17" t="s">
        <v>4</v>
      </c>
      <c r="C212" s="20">
        <v>30</v>
      </c>
      <c r="D212" s="20">
        <v>376.85119999999995</v>
      </c>
    </row>
    <row r="213" spans="1:4" x14ac:dyDescent="0.25">
      <c r="A213" s="17" t="s">
        <v>26</v>
      </c>
      <c r="C213" s="20"/>
      <c r="D213" s="20"/>
    </row>
    <row r="214" spans="1:4" x14ac:dyDescent="0.25">
      <c r="B214" s="17" t="s">
        <v>4</v>
      </c>
      <c r="C214" s="20">
        <v>48</v>
      </c>
      <c r="D214" s="20">
        <v>261.30020000000002</v>
      </c>
    </row>
    <row r="215" spans="1:4" x14ac:dyDescent="0.25">
      <c r="A215" s="17" t="s">
        <v>147</v>
      </c>
      <c r="C215" s="20"/>
      <c r="D215" s="20"/>
    </row>
    <row r="216" spans="1:4" x14ac:dyDescent="0.25">
      <c r="B216" s="17" t="s">
        <v>4</v>
      </c>
      <c r="C216" s="20">
        <v>13</v>
      </c>
      <c r="D216" s="20">
        <v>245.34399999999999</v>
      </c>
    </row>
    <row r="217" spans="1:4" x14ac:dyDescent="0.25">
      <c r="A217" s="17" t="s">
        <v>71</v>
      </c>
      <c r="C217" s="20"/>
      <c r="D217" s="20"/>
    </row>
    <row r="218" spans="1:4" x14ac:dyDescent="0.25">
      <c r="B218" s="17" t="s">
        <v>4</v>
      </c>
      <c r="C218" s="20">
        <v>14</v>
      </c>
      <c r="D218" s="20">
        <v>220.80939999999998</v>
      </c>
    </row>
    <row r="219" spans="1:4" x14ac:dyDescent="0.25">
      <c r="A219" s="17" t="s">
        <v>16</v>
      </c>
      <c r="C219" s="20"/>
      <c r="D219" s="20"/>
    </row>
    <row r="220" spans="1:4" x14ac:dyDescent="0.25">
      <c r="B220" s="17" t="s">
        <v>4</v>
      </c>
      <c r="C220" s="20">
        <v>8</v>
      </c>
      <c r="D220" s="20">
        <v>139.5395</v>
      </c>
    </row>
    <row r="221" spans="1:4" x14ac:dyDescent="0.25">
      <c r="A221" s="17" t="s">
        <v>113</v>
      </c>
      <c r="C221" s="20"/>
      <c r="D221" s="20"/>
    </row>
    <row r="222" spans="1:4" x14ac:dyDescent="0.25">
      <c r="B222" s="17" t="s">
        <v>4</v>
      </c>
      <c r="C222" s="20">
        <v>6</v>
      </c>
      <c r="D222" s="20">
        <v>131.2525</v>
      </c>
    </row>
    <row r="223" spans="1:4" x14ac:dyDescent="0.25">
      <c r="A223" s="17" t="s">
        <v>68</v>
      </c>
      <c r="C223" s="20"/>
      <c r="D223" s="20"/>
    </row>
    <row r="224" spans="1:4" x14ac:dyDescent="0.25">
      <c r="B224" s="17" t="s">
        <v>14</v>
      </c>
      <c r="C224" s="20">
        <v>0</v>
      </c>
      <c r="D224" s="20">
        <v>17.36</v>
      </c>
    </row>
    <row r="225" spans="1:4" x14ac:dyDescent="0.25">
      <c r="B225" s="17" t="s">
        <v>4</v>
      </c>
      <c r="C225" s="20">
        <v>18</v>
      </c>
      <c r="D225" s="20">
        <v>76.531999999999996</v>
      </c>
    </row>
    <row r="226" spans="1:4" x14ac:dyDescent="0.25">
      <c r="A226" s="17" t="s">
        <v>45</v>
      </c>
      <c r="C226" s="20"/>
      <c r="D226" s="20"/>
    </row>
    <row r="227" spans="1:4" x14ac:dyDescent="0.25">
      <c r="B227" s="17" t="s">
        <v>4</v>
      </c>
      <c r="C227" s="20">
        <v>4</v>
      </c>
      <c r="D227" s="20">
        <v>62.522999999999996</v>
      </c>
    </row>
    <row r="228" spans="1:4" x14ac:dyDescent="0.25">
      <c r="A228" s="17" t="s">
        <v>188</v>
      </c>
      <c r="C228" s="20"/>
      <c r="D228" s="20"/>
    </row>
    <row r="229" spans="1:4" x14ac:dyDescent="0.25">
      <c r="B229" s="17" t="s">
        <v>4</v>
      </c>
      <c r="C229" s="20">
        <v>3</v>
      </c>
      <c r="D229" s="20">
        <v>50.48</v>
      </c>
    </row>
    <row r="230" spans="1:4" x14ac:dyDescent="0.25">
      <c r="A230" s="17" t="s">
        <v>180</v>
      </c>
      <c r="C230" s="20"/>
      <c r="D230" s="20"/>
    </row>
    <row r="231" spans="1:4" x14ac:dyDescent="0.25">
      <c r="B231" s="17" t="s">
        <v>4</v>
      </c>
      <c r="C231" s="20">
        <v>2</v>
      </c>
      <c r="D231" s="20">
        <v>25.4605</v>
      </c>
    </row>
    <row r="232" spans="1:4" x14ac:dyDescent="0.25">
      <c r="A232" s="17" t="s">
        <v>135</v>
      </c>
      <c r="C232" s="20"/>
      <c r="D232" s="20"/>
    </row>
    <row r="233" spans="1:4" x14ac:dyDescent="0.25">
      <c r="B233" s="17" t="s">
        <v>4</v>
      </c>
      <c r="C233" s="20">
        <v>1</v>
      </c>
      <c r="D233" s="20">
        <v>23.94</v>
      </c>
    </row>
    <row r="234" spans="1:4" x14ac:dyDescent="0.25">
      <c r="A234" s="17" t="s">
        <v>181</v>
      </c>
      <c r="C234" s="20"/>
      <c r="D234" s="20"/>
    </row>
    <row r="235" spans="1:4" x14ac:dyDescent="0.25">
      <c r="B235" s="17" t="s">
        <v>4</v>
      </c>
      <c r="C235" s="20">
        <v>2</v>
      </c>
      <c r="D235" s="20">
        <v>8.4660000000000011</v>
      </c>
    </row>
    <row r="236" spans="1:4" x14ac:dyDescent="0.25">
      <c r="A236" s="17" t="s">
        <v>117</v>
      </c>
      <c r="C236" s="20">
        <v>72776</v>
      </c>
      <c r="D236" s="20">
        <v>2731969.1308000013</v>
      </c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87"/>
  <sheetViews>
    <sheetView workbookViewId="0">
      <selection activeCell="H6" sqref="H6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4" ht="21" x14ac:dyDescent="0.35">
      <c r="A2" s="128" t="s">
        <v>143</v>
      </c>
    </row>
    <row r="3" spans="1:4" x14ac:dyDescent="0.25">
      <c r="A3"/>
      <c r="B3"/>
      <c r="C3" s="183" t="s">
        <v>102</v>
      </c>
      <c r="D3"/>
    </row>
    <row r="4" spans="1:4" x14ac:dyDescent="0.25">
      <c r="A4" s="183" t="s">
        <v>119</v>
      </c>
      <c r="B4" s="183" t="s">
        <v>120</v>
      </c>
      <c r="C4" s="17" t="s">
        <v>9</v>
      </c>
      <c r="D4" s="17" t="s">
        <v>99</v>
      </c>
    </row>
    <row r="5" spans="1:4" x14ac:dyDescent="0.25">
      <c r="A5" s="17" t="s">
        <v>10</v>
      </c>
      <c r="B5"/>
      <c r="C5" s="20"/>
      <c r="D5" s="20"/>
    </row>
    <row r="6" spans="1:4" x14ac:dyDescent="0.25">
      <c r="A6"/>
      <c r="B6" s="17" t="s">
        <v>4</v>
      </c>
      <c r="C6" s="20">
        <v>6704</v>
      </c>
      <c r="D6" s="20">
        <v>80374.950399999987</v>
      </c>
    </row>
    <row r="7" spans="1:4" x14ac:dyDescent="0.25">
      <c r="A7" s="17" t="s">
        <v>11</v>
      </c>
      <c r="B7"/>
      <c r="C7" s="20"/>
      <c r="D7" s="20"/>
    </row>
    <row r="8" spans="1:4" x14ac:dyDescent="0.25">
      <c r="A8"/>
      <c r="B8" s="17" t="s">
        <v>12</v>
      </c>
      <c r="C8" s="20">
        <v>0</v>
      </c>
      <c r="D8" s="20">
        <v>1147301</v>
      </c>
    </row>
    <row r="9" spans="1:4" x14ac:dyDescent="0.25">
      <c r="A9"/>
      <c r="B9" s="17" t="s">
        <v>4</v>
      </c>
      <c r="C9" s="20">
        <v>78</v>
      </c>
      <c r="D9" s="20">
        <v>1692.1289999999997</v>
      </c>
    </row>
    <row r="10" spans="1:4" x14ac:dyDescent="0.25">
      <c r="A10" s="17" t="s">
        <v>130</v>
      </c>
      <c r="B10"/>
      <c r="C10" s="20"/>
      <c r="D10" s="20"/>
    </row>
    <row r="11" spans="1:4" x14ac:dyDescent="0.25">
      <c r="A11"/>
      <c r="B11" s="17" t="s">
        <v>12</v>
      </c>
      <c r="C11" s="20">
        <v>0</v>
      </c>
      <c r="D11" s="20">
        <v>136554.644</v>
      </c>
    </row>
    <row r="12" spans="1:4" x14ac:dyDescent="0.25">
      <c r="A12"/>
      <c r="B12" s="17" t="s">
        <v>4</v>
      </c>
      <c r="C12" s="20">
        <v>2</v>
      </c>
      <c r="D12" s="20">
        <v>26.387999999999998</v>
      </c>
    </row>
    <row r="13" spans="1:4" x14ac:dyDescent="0.25">
      <c r="A13" s="17" t="s">
        <v>13</v>
      </c>
      <c r="B13"/>
      <c r="C13" s="20"/>
      <c r="D13" s="20"/>
    </row>
    <row r="14" spans="1:4" x14ac:dyDescent="0.25">
      <c r="A14"/>
      <c r="B14" s="17" t="s">
        <v>14</v>
      </c>
      <c r="C14" s="20">
        <v>0</v>
      </c>
      <c r="D14" s="20">
        <v>20484.199999999997</v>
      </c>
    </row>
    <row r="15" spans="1:4" x14ac:dyDescent="0.25">
      <c r="A15"/>
      <c r="B15" s="17" t="s">
        <v>4</v>
      </c>
      <c r="C15" s="20">
        <v>138</v>
      </c>
      <c r="D15" s="20">
        <v>3044.5392999999995</v>
      </c>
    </row>
    <row r="16" spans="1:4" x14ac:dyDescent="0.25">
      <c r="A16" s="17" t="s">
        <v>15</v>
      </c>
      <c r="B16"/>
      <c r="C16" s="20"/>
      <c r="D16" s="20"/>
    </row>
    <row r="17" spans="1:4" x14ac:dyDescent="0.25">
      <c r="A17"/>
      <c r="B17" s="17" t="s">
        <v>4</v>
      </c>
      <c r="C17" s="20">
        <v>1371</v>
      </c>
      <c r="D17" s="20">
        <v>36214.007200000007</v>
      </c>
    </row>
    <row r="18" spans="1:4" x14ac:dyDescent="0.25">
      <c r="A18" s="17" t="s">
        <v>16</v>
      </c>
      <c r="B18"/>
      <c r="C18" s="20"/>
      <c r="D18" s="20"/>
    </row>
    <row r="19" spans="1:4" x14ac:dyDescent="0.25">
      <c r="A19"/>
      <c r="B19" s="17" t="s">
        <v>4</v>
      </c>
      <c r="C19" s="20">
        <v>95</v>
      </c>
      <c r="D19" s="20">
        <v>1749.4975999999999</v>
      </c>
    </row>
    <row r="20" spans="1:4" x14ac:dyDescent="0.25">
      <c r="A20" s="17" t="s">
        <v>180</v>
      </c>
      <c r="B20"/>
      <c r="C20" s="20"/>
      <c r="D20" s="20"/>
    </row>
    <row r="21" spans="1:4" x14ac:dyDescent="0.25">
      <c r="A21"/>
      <c r="B21" s="17" t="s">
        <v>4</v>
      </c>
      <c r="C21" s="20">
        <v>14</v>
      </c>
      <c r="D21" s="20">
        <v>293.25050000000005</v>
      </c>
    </row>
    <row r="22" spans="1:4" x14ac:dyDescent="0.25">
      <c r="A22" s="17" t="s">
        <v>17</v>
      </c>
      <c r="B22"/>
      <c r="C22" s="20"/>
      <c r="D22" s="20"/>
    </row>
    <row r="23" spans="1:4" x14ac:dyDescent="0.25">
      <c r="A23"/>
      <c r="B23" s="17" t="s">
        <v>4</v>
      </c>
      <c r="C23" s="20">
        <v>3932</v>
      </c>
      <c r="D23" s="20">
        <v>16581.065499999997</v>
      </c>
    </row>
    <row r="24" spans="1:4" x14ac:dyDescent="0.25">
      <c r="A24" s="17" t="s">
        <v>176</v>
      </c>
      <c r="B24"/>
      <c r="C24" s="20"/>
      <c r="D24" s="20"/>
    </row>
    <row r="25" spans="1:4" x14ac:dyDescent="0.25">
      <c r="A25"/>
      <c r="B25" s="17" t="s">
        <v>4</v>
      </c>
      <c r="C25" s="20">
        <v>2489</v>
      </c>
      <c r="D25" s="20">
        <v>37558.414199999992</v>
      </c>
    </row>
    <row r="26" spans="1:4" x14ac:dyDescent="0.25">
      <c r="A26" s="17" t="s">
        <v>18</v>
      </c>
      <c r="B26"/>
      <c r="C26" s="20"/>
      <c r="D26" s="20"/>
    </row>
    <row r="27" spans="1:4" x14ac:dyDescent="0.25">
      <c r="A27"/>
      <c r="B27" s="17" t="s">
        <v>12</v>
      </c>
      <c r="C27" s="20">
        <v>0</v>
      </c>
      <c r="D27" s="20">
        <v>339252.47999999998</v>
      </c>
    </row>
    <row r="28" spans="1:4" x14ac:dyDescent="0.25">
      <c r="A28"/>
      <c r="B28" s="17" t="s">
        <v>4</v>
      </c>
      <c r="C28" s="20">
        <v>764</v>
      </c>
      <c r="D28" s="20">
        <v>15928.833000000002</v>
      </c>
    </row>
    <row r="29" spans="1:4" x14ac:dyDescent="0.25">
      <c r="A29" s="17" t="s">
        <v>132</v>
      </c>
      <c r="B29"/>
      <c r="C29" s="20"/>
      <c r="D29" s="20"/>
    </row>
    <row r="30" spans="1:4" x14ac:dyDescent="0.25">
      <c r="A30"/>
      <c r="B30" s="17" t="s">
        <v>12</v>
      </c>
      <c r="C30" s="20">
        <v>0</v>
      </c>
      <c r="D30" s="20">
        <v>780658</v>
      </c>
    </row>
    <row r="31" spans="1:4" x14ac:dyDescent="0.25">
      <c r="A31"/>
      <c r="B31" s="17" t="s">
        <v>4</v>
      </c>
      <c r="C31" s="20">
        <v>13</v>
      </c>
      <c r="D31" s="20">
        <v>292.745</v>
      </c>
    </row>
    <row r="32" spans="1:4" x14ac:dyDescent="0.25">
      <c r="A32" s="17" t="s">
        <v>155</v>
      </c>
      <c r="B32"/>
      <c r="C32" s="20"/>
      <c r="D32" s="20"/>
    </row>
    <row r="33" spans="1:4" x14ac:dyDescent="0.25">
      <c r="A33"/>
      <c r="B33" s="17" t="s">
        <v>4</v>
      </c>
      <c r="C33" s="20">
        <v>3</v>
      </c>
      <c r="D33" s="20">
        <v>54.567999999999998</v>
      </c>
    </row>
    <row r="34" spans="1:4" x14ac:dyDescent="0.25">
      <c r="A34" s="17" t="s">
        <v>19</v>
      </c>
      <c r="B34"/>
      <c r="C34" s="20"/>
      <c r="D34" s="20"/>
    </row>
    <row r="35" spans="1:4" x14ac:dyDescent="0.25">
      <c r="A35"/>
      <c r="B35" s="17" t="s">
        <v>14</v>
      </c>
      <c r="C35" s="20">
        <v>0</v>
      </c>
      <c r="D35" s="20">
        <v>17</v>
      </c>
    </row>
    <row r="36" spans="1:4" x14ac:dyDescent="0.25">
      <c r="A36"/>
      <c r="B36" s="17" t="s">
        <v>4</v>
      </c>
      <c r="C36" s="20">
        <v>4102</v>
      </c>
      <c r="D36" s="20">
        <v>80844.977399999989</v>
      </c>
    </row>
    <row r="37" spans="1:4" x14ac:dyDescent="0.25">
      <c r="A37" s="17" t="s">
        <v>20</v>
      </c>
      <c r="B37"/>
      <c r="C37" s="20"/>
      <c r="D37" s="20"/>
    </row>
    <row r="38" spans="1:4" x14ac:dyDescent="0.25">
      <c r="A38"/>
      <c r="B38" s="17" t="s">
        <v>12</v>
      </c>
      <c r="C38" s="20">
        <v>0</v>
      </c>
      <c r="D38" s="20">
        <v>165340.71</v>
      </c>
    </row>
    <row r="39" spans="1:4" x14ac:dyDescent="0.25">
      <c r="A39"/>
      <c r="B39" s="17" t="s">
        <v>4</v>
      </c>
      <c r="C39" s="20">
        <v>388</v>
      </c>
      <c r="D39" s="20">
        <v>8100.5851000000002</v>
      </c>
    </row>
    <row r="40" spans="1:4" x14ac:dyDescent="0.25">
      <c r="A40" s="17" t="s">
        <v>185</v>
      </c>
      <c r="B40"/>
      <c r="C40" s="20"/>
      <c r="D40" s="20"/>
    </row>
    <row r="41" spans="1:4" x14ac:dyDescent="0.25">
      <c r="A41"/>
      <c r="B41" s="17" t="s">
        <v>12</v>
      </c>
      <c r="C41" s="20">
        <v>0</v>
      </c>
      <c r="D41" s="20">
        <v>2199</v>
      </c>
    </row>
    <row r="42" spans="1:4" x14ac:dyDescent="0.25">
      <c r="A42" s="17" t="s">
        <v>177</v>
      </c>
      <c r="B42"/>
      <c r="C42" s="20"/>
      <c r="D42" s="20"/>
    </row>
    <row r="43" spans="1:4" x14ac:dyDescent="0.25">
      <c r="A43"/>
      <c r="B43" s="17" t="s">
        <v>14</v>
      </c>
      <c r="C43" s="20">
        <v>0</v>
      </c>
      <c r="D43" s="20">
        <v>18097.453600000001</v>
      </c>
    </row>
    <row r="44" spans="1:4" x14ac:dyDescent="0.25">
      <c r="A44" s="17" t="s">
        <v>21</v>
      </c>
      <c r="B44"/>
      <c r="C44" s="20"/>
      <c r="D44" s="20"/>
    </row>
    <row r="45" spans="1:4" x14ac:dyDescent="0.25">
      <c r="A45"/>
      <c r="B45" s="17" t="s">
        <v>12</v>
      </c>
      <c r="C45" s="20">
        <v>0</v>
      </c>
      <c r="D45" s="20">
        <v>337936.55699999997</v>
      </c>
    </row>
    <row r="46" spans="1:4" x14ac:dyDescent="0.25">
      <c r="A46"/>
      <c r="B46" s="17" t="s">
        <v>4</v>
      </c>
      <c r="C46" s="20">
        <v>141</v>
      </c>
      <c r="D46" s="20">
        <v>2847.7042000000001</v>
      </c>
    </row>
    <row r="47" spans="1:4" x14ac:dyDescent="0.25">
      <c r="A47" s="17" t="s">
        <v>22</v>
      </c>
      <c r="B47"/>
      <c r="C47" s="20"/>
      <c r="D47" s="20"/>
    </row>
    <row r="48" spans="1:4" x14ac:dyDescent="0.25">
      <c r="A48"/>
      <c r="B48" s="17" t="s">
        <v>4</v>
      </c>
      <c r="C48" s="20">
        <v>278</v>
      </c>
      <c r="D48" s="20">
        <v>6302.1861000000017</v>
      </c>
    </row>
    <row r="49" spans="1:4" x14ac:dyDescent="0.25">
      <c r="A49" s="17" t="s">
        <v>23</v>
      </c>
      <c r="B49"/>
      <c r="C49" s="20"/>
      <c r="D49" s="20"/>
    </row>
    <row r="50" spans="1:4" x14ac:dyDescent="0.25">
      <c r="A50"/>
      <c r="B50" s="17" t="s">
        <v>12</v>
      </c>
      <c r="C50" s="20">
        <v>0</v>
      </c>
      <c r="D50" s="20">
        <v>359294.04200000002</v>
      </c>
    </row>
    <row r="51" spans="1:4" x14ac:dyDescent="0.25">
      <c r="A51" s="17" t="s">
        <v>24</v>
      </c>
      <c r="B51"/>
      <c r="C51" s="20"/>
      <c r="D51" s="20"/>
    </row>
    <row r="52" spans="1:4" x14ac:dyDescent="0.25">
      <c r="A52"/>
      <c r="B52" s="17" t="s">
        <v>14</v>
      </c>
      <c r="C52" s="20">
        <v>0</v>
      </c>
      <c r="D52" s="20">
        <v>14.05</v>
      </c>
    </row>
    <row r="53" spans="1:4" x14ac:dyDescent="0.25">
      <c r="A53"/>
      <c r="B53" s="17" t="s">
        <v>12</v>
      </c>
      <c r="C53" s="20">
        <v>0</v>
      </c>
      <c r="D53" s="20">
        <v>19544.067000000003</v>
      </c>
    </row>
    <row r="54" spans="1:4" x14ac:dyDescent="0.25">
      <c r="A54"/>
      <c r="B54" s="17" t="s">
        <v>4</v>
      </c>
      <c r="C54" s="20">
        <v>10819</v>
      </c>
      <c r="D54" s="20">
        <v>177616.6498999999</v>
      </c>
    </row>
    <row r="55" spans="1:4" x14ac:dyDescent="0.25">
      <c r="A55" s="17" t="s">
        <v>25</v>
      </c>
      <c r="B55"/>
      <c r="C55" s="20"/>
      <c r="D55" s="20"/>
    </row>
    <row r="56" spans="1:4" x14ac:dyDescent="0.25">
      <c r="A56"/>
      <c r="B56" s="17" t="s">
        <v>4</v>
      </c>
      <c r="C56" s="20">
        <v>248</v>
      </c>
      <c r="D56" s="20">
        <v>2219.3314999999993</v>
      </c>
    </row>
    <row r="57" spans="1:4" x14ac:dyDescent="0.25">
      <c r="A57" s="17" t="s">
        <v>183</v>
      </c>
      <c r="B57"/>
      <c r="C57" s="20"/>
      <c r="D57" s="20"/>
    </row>
    <row r="58" spans="1:4" x14ac:dyDescent="0.25">
      <c r="A58"/>
      <c r="B58" s="17" t="s">
        <v>12</v>
      </c>
      <c r="C58" s="20">
        <v>0</v>
      </c>
      <c r="D58" s="20">
        <v>21440</v>
      </c>
    </row>
    <row r="59" spans="1:4" x14ac:dyDescent="0.25">
      <c r="A59" s="17" t="s">
        <v>26</v>
      </c>
      <c r="B59"/>
      <c r="C59" s="20"/>
      <c r="D59" s="20"/>
    </row>
    <row r="60" spans="1:4" x14ac:dyDescent="0.25">
      <c r="A60"/>
      <c r="B60" s="17" t="s">
        <v>4</v>
      </c>
      <c r="C60" s="20">
        <v>268</v>
      </c>
      <c r="D60" s="20">
        <v>1516.1834999999999</v>
      </c>
    </row>
    <row r="61" spans="1:4" x14ac:dyDescent="0.25">
      <c r="A61" s="17" t="s">
        <v>27</v>
      </c>
      <c r="B61"/>
      <c r="C61" s="20"/>
      <c r="D61" s="20"/>
    </row>
    <row r="62" spans="1:4" x14ac:dyDescent="0.25">
      <c r="A62"/>
      <c r="B62" s="17" t="s">
        <v>14</v>
      </c>
      <c r="C62" s="20">
        <v>0</v>
      </c>
      <c r="D62" s="20">
        <v>6.95</v>
      </c>
    </row>
    <row r="63" spans="1:4" x14ac:dyDescent="0.25">
      <c r="A63"/>
      <c r="B63" s="17" t="s">
        <v>4</v>
      </c>
      <c r="C63" s="20">
        <v>2814</v>
      </c>
      <c r="D63" s="20">
        <v>30190.282599999999</v>
      </c>
    </row>
    <row r="64" spans="1:4" x14ac:dyDescent="0.25">
      <c r="A64" s="17" t="s">
        <v>28</v>
      </c>
      <c r="B64"/>
      <c r="C64" s="20"/>
      <c r="D64" s="20"/>
    </row>
    <row r="65" spans="1:4" x14ac:dyDescent="0.25">
      <c r="A65"/>
      <c r="B65" s="17" t="s">
        <v>4</v>
      </c>
      <c r="C65" s="20">
        <v>225</v>
      </c>
      <c r="D65" s="20">
        <v>3862.3434999999999</v>
      </c>
    </row>
    <row r="66" spans="1:4" x14ac:dyDescent="0.25">
      <c r="A66" s="17" t="s">
        <v>29</v>
      </c>
      <c r="B66"/>
      <c r="C66" s="20"/>
      <c r="D66" s="20"/>
    </row>
    <row r="67" spans="1:4" x14ac:dyDescent="0.25">
      <c r="A67"/>
      <c r="B67" s="17" t="s">
        <v>4</v>
      </c>
      <c r="C67" s="20">
        <v>1849</v>
      </c>
      <c r="D67" s="20">
        <v>33047.389999999985</v>
      </c>
    </row>
    <row r="68" spans="1:4" x14ac:dyDescent="0.25">
      <c r="A68" s="17" t="s">
        <v>30</v>
      </c>
      <c r="B68"/>
      <c r="C68" s="20"/>
      <c r="D68" s="20"/>
    </row>
    <row r="69" spans="1:4" x14ac:dyDescent="0.25">
      <c r="A69"/>
      <c r="B69" s="17" t="s">
        <v>4</v>
      </c>
      <c r="C69" s="20">
        <v>75854</v>
      </c>
      <c r="D69" s="20">
        <v>153010.46620000014</v>
      </c>
    </row>
    <row r="70" spans="1:4" x14ac:dyDescent="0.25">
      <c r="A70" s="17" t="s">
        <v>181</v>
      </c>
      <c r="B70"/>
      <c r="C70" s="20"/>
      <c r="D70" s="20"/>
    </row>
    <row r="71" spans="1:4" x14ac:dyDescent="0.25">
      <c r="A71"/>
      <c r="B71" s="17" t="s">
        <v>4</v>
      </c>
      <c r="C71" s="20">
        <v>8</v>
      </c>
      <c r="D71" s="20">
        <v>38.370000000000005</v>
      </c>
    </row>
    <row r="72" spans="1:4" x14ac:dyDescent="0.25">
      <c r="A72" s="17" t="s">
        <v>31</v>
      </c>
      <c r="B72"/>
      <c r="C72" s="20"/>
      <c r="D72" s="20"/>
    </row>
    <row r="73" spans="1:4" x14ac:dyDescent="0.25">
      <c r="A73"/>
      <c r="B73" s="17" t="s">
        <v>14</v>
      </c>
      <c r="C73" s="20">
        <v>0</v>
      </c>
      <c r="D73" s="20">
        <v>1.6</v>
      </c>
    </row>
    <row r="74" spans="1:4" x14ac:dyDescent="0.25">
      <c r="A74"/>
      <c r="B74" s="17" t="s">
        <v>4</v>
      </c>
      <c r="C74" s="20">
        <v>6211</v>
      </c>
      <c r="D74" s="20">
        <v>45974.7304</v>
      </c>
    </row>
    <row r="75" spans="1:4" x14ac:dyDescent="0.25">
      <c r="A75" s="17" t="s">
        <v>32</v>
      </c>
      <c r="B75"/>
      <c r="C75" s="20"/>
      <c r="D75" s="20"/>
    </row>
    <row r="76" spans="1:4" x14ac:dyDescent="0.25">
      <c r="A76"/>
      <c r="B76" s="17" t="s">
        <v>4</v>
      </c>
      <c r="C76" s="20">
        <v>799</v>
      </c>
      <c r="D76" s="20">
        <v>9445.0153999999984</v>
      </c>
    </row>
    <row r="77" spans="1:4" x14ac:dyDescent="0.25">
      <c r="A77" s="17" t="s">
        <v>33</v>
      </c>
      <c r="B77"/>
      <c r="C77" s="20"/>
      <c r="D77" s="20"/>
    </row>
    <row r="78" spans="1:4" x14ac:dyDescent="0.25">
      <c r="A78"/>
      <c r="B78" s="17" t="s">
        <v>12</v>
      </c>
      <c r="C78" s="20">
        <v>0</v>
      </c>
      <c r="D78" s="20">
        <v>1727.3219999999999</v>
      </c>
    </row>
    <row r="79" spans="1:4" x14ac:dyDescent="0.25">
      <c r="A79"/>
      <c r="B79" s="17" t="s">
        <v>4</v>
      </c>
      <c r="C79" s="20">
        <v>1005</v>
      </c>
      <c r="D79" s="20">
        <v>20239.882600000004</v>
      </c>
    </row>
    <row r="80" spans="1:4" x14ac:dyDescent="0.25">
      <c r="A80" s="17" t="s">
        <v>34</v>
      </c>
      <c r="B80"/>
      <c r="C80" s="20"/>
      <c r="D80" s="20"/>
    </row>
    <row r="81" spans="1:4" x14ac:dyDescent="0.25">
      <c r="A81"/>
      <c r="B81" s="17" t="s">
        <v>4</v>
      </c>
      <c r="C81" s="20">
        <v>656</v>
      </c>
      <c r="D81" s="20">
        <v>2191.1975999999995</v>
      </c>
    </row>
    <row r="82" spans="1:4" x14ac:dyDescent="0.25">
      <c r="A82" s="17" t="s">
        <v>35</v>
      </c>
      <c r="B82"/>
      <c r="C82" s="20"/>
      <c r="D82" s="20"/>
    </row>
    <row r="83" spans="1:4" x14ac:dyDescent="0.25">
      <c r="A83"/>
      <c r="B83" s="17" t="s">
        <v>4</v>
      </c>
      <c r="C83" s="20">
        <v>5151</v>
      </c>
      <c r="D83" s="20">
        <v>74129.780899999969</v>
      </c>
    </row>
    <row r="84" spans="1:4" x14ac:dyDescent="0.25">
      <c r="A84" s="17" t="s">
        <v>173</v>
      </c>
      <c r="B84"/>
      <c r="C84" s="20"/>
      <c r="D84" s="20"/>
    </row>
    <row r="85" spans="1:4" x14ac:dyDescent="0.25">
      <c r="A85"/>
      <c r="B85" s="17" t="s">
        <v>4</v>
      </c>
      <c r="C85" s="20">
        <v>3753</v>
      </c>
      <c r="D85" s="20">
        <v>49021.441099999975</v>
      </c>
    </row>
    <row r="86" spans="1:4" x14ac:dyDescent="0.25">
      <c r="A86" s="17" t="s">
        <v>36</v>
      </c>
      <c r="B86"/>
      <c r="C86" s="20"/>
      <c r="D86" s="20"/>
    </row>
    <row r="87" spans="1:4" x14ac:dyDescent="0.25">
      <c r="A87"/>
      <c r="B87" s="17" t="s">
        <v>4</v>
      </c>
      <c r="C87" s="20">
        <v>1385</v>
      </c>
      <c r="D87" s="20">
        <v>20363.466300000007</v>
      </c>
    </row>
    <row r="88" spans="1:4" x14ac:dyDescent="0.25">
      <c r="A88" s="17" t="s">
        <v>37</v>
      </c>
      <c r="B88"/>
      <c r="C88" s="20"/>
      <c r="D88" s="20"/>
    </row>
    <row r="89" spans="1:4" x14ac:dyDescent="0.25">
      <c r="A89"/>
      <c r="B89" s="17" t="s">
        <v>4</v>
      </c>
      <c r="C89" s="20">
        <v>14441</v>
      </c>
      <c r="D89" s="20">
        <v>54724.766599999966</v>
      </c>
    </row>
    <row r="90" spans="1:4" x14ac:dyDescent="0.25">
      <c r="A90" s="17" t="s">
        <v>38</v>
      </c>
      <c r="B90"/>
      <c r="C90" s="20"/>
      <c r="D90" s="20"/>
    </row>
    <row r="91" spans="1:4" x14ac:dyDescent="0.25">
      <c r="A91"/>
      <c r="B91" s="17" t="s">
        <v>4</v>
      </c>
      <c r="C91" s="20">
        <v>1515</v>
      </c>
      <c r="D91" s="20">
        <v>21539.612699999998</v>
      </c>
    </row>
    <row r="92" spans="1:4" x14ac:dyDescent="0.25">
      <c r="A92" s="17" t="s">
        <v>39</v>
      </c>
      <c r="B92"/>
      <c r="C92" s="20"/>
      <c r="D92" s="20"/>
    </row>
    <row r="93" spans="1:4" x14ac:dyDescent="0.25">
      <c r="A93"/>
      <c r="B93" s="17" t="s">
        <v>4</v>
      </c>
      <c r="C93" s="20">
        <v>1137</v>
      </c>
      <c r="D93" s="20">
        <v>9063.3149000000012</v>
      </c>
    </row>
    <row r="94" spans="1:4" x14ac:dyDescent="0.25">
      <c r="A94" s="17" t="s">
        <v>135</v>
      </c>
      <c r="B94"/>
      <c r="C94" s="20"/>
      <c r="D94" s="20"/>
    </row>
    <row r="95" spans="1:4" x14ac:dyDescent="0.25">
      <c r="A95"/>
      <c r="B95" s="17" t="s">
        <v>12</v>
      </c>
      <c r="C95" s="20">
        <v>0</v>
      </c>
      <c r="D95" s="20">
        <v>72965</v>
      </c>
    </row>
    <row r="96" spans="1:4" x14ac:dyDescent="0.25">
      <c r="A96"/>
      <c r="B96" s="17" t="s">
        <v>4</v>
      </c>
      <c r="C96" s="20">
        <v>9</v>
      </c>
      <c r="D96" s="20">
        <v>157.26850000000002</v>
      </c>
    </row>
    <row r="97" spans="1:4" x14ac:dyDescent="0.25">
      <c r="A97" s="17" t="s">
        <v>178</v>
      </c>
      <c r="B97"/>
      <c r="C97" s="20"/>
      <c r="D97" s="20"/>
    </row>
    <row r="98" spans="1:4" x14ac:dyDescent="0.25">
      <c r="A98"/>
      <c r="B98" s="17" t="s">
        <v>14</v>
      </c>
      <c r="C98" s="20">
        <v>0</v>
      </c>
      <c r="D98" s="20">
        <v>462.7</v>
      </c>
    </row>
    <row r="99" spans="1:4" x14ac:dyDescent="0.25">
      <c r="A99"/>
      <c r="B99" s="17" t="s">
        <v>12</v>
      </c>
      <c r="C99" s="20">
        <v>0</v>
      </c>
      <c r="D99" s="20">
        <v>19052.72</v>
      </c>
    </row>
    <row r="100" spans="1:4" x14ac:dyDescent="0.25">
      <c r="A100" s="17" t="s">
        <v>40</v>
      </c>
      <c r="B100"/>
      <c r="C100" s="20"/>
      <c r="D100" s="20"/>
    </row>
    <row r="101" spans="1:4" x14ac:dyDescent="0.25">
      <c r="A101"/>
      <c r="B101" s="17" t="s">
        <v>4</v>
      </c>
      <c r="C101" s="20">
        <v>19037</v>
      </c>
      <c r="D101" s="20">
        <v>236876.83250000005</v>
      </c>
    </row>
    <row r="102" spans="1:4" x14ac:dyDescent="0.25">
      <c r="A102" s="17" t="s">
        <v>41</v>
      </c>
      <c r="B102"/>
      <c r="C102" s="20"/>
      <c r="D102" s="20"/>
    </row>
    <row r="103" spans="1:4" x14ac:dyDescent="0.25">
      <c r="A103"/>
      <c r="B103" s="17" t="s">
        <v>4</v>
      </c>
      <c r="C103" s="20">
        <v>656</v>
      </c>
      <c r="D103" s="20">
        <v>12977.267000000002</v>
      </c>
    </row>
    <row r="104" spans="1:4" x14ac:dyDescent="0.25">
      <c r="A104" s="17" t="s">
        <v>42</v>
      </c>
      <c r="B104"/>
      <c r="C104" s="20"/>
      <c r="D104" s="20"/>
    </row>
    <row r="105" spans="1:4" x14ac:dyDescent="0.25">
      <c r="A105"/>
      <c r="B105" s="17" t="s">
        <v>14</v>
      </c>
      <c r="C105" s="20">
        <v>0</v>
      </c>
      <c r="D105" s="20">
        <v>0.8</v>
      </c>
    </row>
    <row r="106" spans="1:4" x14ac:dyDescent="0.25">
      <c r="A106"/>
      <c r="B106" s="17" t="s">
        <v>4</v>
      </c>
      <c r="C106" s="20">
        <v>7112</v>
      </c>
      <c r="D106" s="20">
        <v>23084.359000000004</v>
      </c>
    </row>
    <row r="107" spans="1:4" x14ac:dyDescent="0.25">
      <c r="A107" s="17" t="s">
        <v>151</v>
      </c>
      <c r="B107"/>
      <c r="C107" s="20"/>
      <c r="D107" s="20"/>
    </row>
    <row r="108" spans="1:4" x14ac:dyDescent="0.25">
      <c r="A108"/>
      <c r="B108" s="17" t="s">
        <v>4</v>
      </c>
      <c r="C108" s="20">
        <v>10</v>
      </c>
      <c r="D108" s="20">
        <v>64.988</v>
      </c>
    </row>
    <row r="109" spans="1:4" x14ac:dyDescent="0.25">
      <c r="A109" s="17" t="s">
        <v>43</v>
      </c>
      <c r="B109"/>
      <c r="C109" s="20"/>
      <c r="D109" s="20"/>
    </row>
    <row r="110" spans="1:4" x14ac:dyDescent="0.25">
      <c r="A110"/>
      <c r="B110" s="17" t="s">
        <v>14</v>
      </c>
      <c r="C110" s="20">
        <v>0</v>
      </c>
      <c r="D110" s="20">
        <v>67142.263799999986</v>
      </c>
    </row>
    <row r="111" spans="1:4" x14ac:dyDescent="0.25">
      <c r="A111"/>
      <c r="B111" s="17" t="s">
        <v>4</v>
      </c>
      <c r="C111" s="20">
        <v>8124</v>
      </c>
      <c r="D111" s="20">
        <v>140302.85980000003</v>
      </c>
    </row>
    <row r="112" spans="1:4" x14ac:dyDescent="0.25">
      <c r="A112" s="17" t="s">
        <v>44</v>
      </c>
      <c r="B112"/>
      <c r="C112" s="20"/>
      <c r="D112" s="20"/>
    </row>
    <row r="113" spans="1:4" x14ac:dyDescent="0.25">
      <c r="A113"/>
      <c r="B113" s="17" t="s">
        <v>12</v>
      </c>
      <c r="C113" s="20">
        <v>0</v>
      </c>
      <c r="D113" s="20">
        <v>16079</v>
      </c>
    </row>
    <row r="114" spans="1:4" x14ac:dyDescent="0.25">
      <c r="A114" s="17" t="s">
        <v>45</v>
      </c>
      <c r="B114"/>
      <c r="C114" s="20"/>
      <c r="D114" s="20"/>
    </row>
    <row r="115" spans="1:4" x14ac:dyDescent="0.25">
      <c r="A115"/>
      <c r="B115" s="17" t="s">
        <v>4</v>
      </c>
      <c r="C115" s="20">
        <v>24</v>
      </c>
      <c r="D115" s="20">
        <v>469.59000000000009</v>
      </c>
    </row>
    <row r="116" spans="1:4" x14ac:dyDescent="0.25">
      <c r="A116" s="17" t="s">
        <v>46</v>
      </c>
      <c r="B116"/>
      <c r="C116" s="20"/>
      <c r="D116" s="20"/>
    </row>
    <row r="117" spans="1:4" x14ac:dyDescent="0.25">
      <c r="A117"/>
      <c r="B117" s="17" t="s">
        <v>4</v>
      </c>
      <c r="C117" s="20">
        <v>2188</v>
      </c>
      <c r="D117" s="20">
        <v>55564.073599999996</v>
      </c>
    </row>
    <row r="118" spans="1:4" x14ac:dyDescent="0.25">
      <c r="A118" s="17" t="s">
        <v>47</v>
      </c>
      <c r="B118"/>
      <c r="C118" s="20"/>
      <c r="D118" s="20"/>
    </row>
    <row r="119" spans="1:4" x14ac:dyDescent="0.25">
      <c r="A119"/>
      <c r="B119" s="17" t="s">
        <v>4</v>
      </c>
      <c r="C119" s="20">
        <v>125</v>
      </c>
      <c r="D119" s="20">
        <v>2853.3368999999993</v>
      </c>
    </row>
    <row r="120" spans="1:4" x14ac:dyDescent="0.25">
      <c r="A120" s="17" t="s">
        <v>48</v>
      </c>
      <c r="B120"/>
      <c r="C120" s="20"/>
      <c r="D120" s="20"/>
    </row>
    <row r="121" spans="1:4" x14ac:dyDescent="0.25">
      <c r="A121"/>
      <c r="B121" s="17" t="s">
        <v>4</v>
      </c>
      <c r="C121" s="20">
        <v>270</v>
      </c>
      <c r="D121" s="20">
        <v>6375.4640000000009</v>
      </c>
    </row>
    <row r="122" spans="1:4" x14ac:dyDescent="0.25">
      <c r="A122" s="17" t="s">
        <v>172</v>
      </c>
      <c r="B122"/>
      <c r="C122" s="20"/>
      <c r="D122" s="20"/>
    </row>
    <row r="123" spans="1:4" x14ac:dyDescent="0.25">
      <c r="A123"/>
      <c r="B123" s="17" t="s">
        <v>12</v>
      </c>
      <c r="C123" s="20">
        <v>0</v>
      </c>
      <c r="D123" s="20">
        <v>35129.164000000004</v>
      </c>
    </row>
    <row r="124" spans="1:4" x14ac:dyDescent="0.25">
      <c r="A124" s="17" t="s">
        <v>49</v>
      </c>
      <c r="B124"/>
      <c r="C124" s="20"/>
      <c r="D124" s="20"/>
    </row>
    <row r="125" spans="1:4" x14ac:dyDescent="0.25">
      <c r="A125"/>
      <c r="B125" s="17" t="s">
        <v>14</v>
      </c>
      <c r="C125" s="20">
        <v>0</v>
      </c>
      <c r="D125" s="20">
        <v>245.63</v>
      </c>
    </row>
    <row r="126" spans="1:4" x14ac:dyDescent="0.25">
      <c r="A126"/>
      <c r="B126" s="17" t="s">
        <v>4</v>
      </c>
      <c r="C126" s="20">
        <v>1416</v>
      </c>
      <c r="D126" s="20">
        <v>17634.919600000001</v>
      </c>
    </row>
    <row r="127" spans="1:4" x14ac:dyDescent="0.25">
      <c r="A127" s="17" t="s">
        <v>174</v>
      </c>
      <c r="B127"/>
      <c r="C127" s="20"/>
      <c r="D127" s="20"/>
    </row>
    <row r="128" spans="1:4" x14ac:dyDescent="0.25">
      <c r="A128"/>
      <c r="B128" s="17" t="s">
        <v>12</v>
      </c>
      <c r="C128" s="20">
        <v>0</v>
      </c>
      <c r="D128" s="20">
        <v>29155.9</v>
      </c>
    </row>
    <row r="129" spans="1:4" x14ac:dyDescent="0.25">
      <c r="A129"/>
      <c r="B129" s="17" t="s">
        <v>4</v>
      </c>
      <c r="C129" s="20">
        <v>508</v>
      </c>
      <c r="D129" s="20">
        <v>12930.2942</v>
      </c>
    </row>
    <row r="130" spans="1:4" x14ac:dyDescent="0.25">
      <c r="A130" s="17" t="s">
        <v>169</v>
      </c>
      <c r="B130"/>
      <c r="C130" s="20"/>
      <c r="D130" s="20"/>
    </row>
    <row r="131" spans="1:4" x14ac:dyDescent="0.25">
      <c r="A131"/>
      <c r="B131" s="17" t="s">
        <v>14</v>
      </c>
      <c r="C131" s="20">
        <v>0</v>
      </c>
      <c r="D131" s="20">
        <v>8546.5355999999992</v>
      </c>
    </row>
    <row r="132" spans="1:4" x14ac:dyDescent="0.25">
      <c r="A132"/>
      <c r="B132" s="17" t="s">
        <v>4</v>
      </c>
      <c r="C132" s="20">
        <v>10914</v>
      </c>
      <c r="D132" s="20">
        <v>74741.858799999958</v>
      </c>
    </row>
    <row r="133" spans="1:4" x14ac:dyDescent="0.25">
      <c r="A133" s="17" t="s">
        <v>50</v>
      </c>
      <c r="B133"/>
      <c r="C133" s="20"/>
      <c r="D133" s="20"/>
    </row>
    <row r="134" spans="1:4" x14ac:dyDescent="0.25">
      <c r="A134"/>
      <c r="B134" s="17" t="s">
        <v>12</v>
      </c>
      <c r="C134" s="20">
        <v>0</v>
      </c>
      <c r="D134" s="20">
        <v>29700</v>
      </c>
    </row>
    <row r="135" spans="1:4" x14ac:dyDescent="0.25">
      <c r="A135"/>
      <c r="B135" s="17" t="s">
        <v>4</v>
      </c>
      <c r="C135" s="20">
        <v>5023</v>
      </c>
      <c r="D135" s="20">
        <v>76856.120999999999</v>
      </c>
    </row>
    <row r="136" spans="1:4" x14ac:dyDescent="0.25">
      <c r="A136" s="17" t="s">
        <v>51</v>
      </c>
      <c r="B136"/>
      <c r="C136" s="20"/>
      <c r="D136" s="20"/>
    </row>
    <row r="137" spans="1:4" x14ac:dyDescent="0.25">
      <c r="A137"/>
      <c r="B137" s="17" t="s">
        <v>14</v>
      </c>
      <c r="C137" s="20">
        <v>0</v>
      </c>
      <c r="D137" s="20">
        <v>9333.92</v>
      </c>
    </row>
    <row r="138" spans="1:4" x14ac:dyDescent="0.25">
      <c r="A138"/>
      <c r="B138" s="17" t="s">
        <v>4</v>
      </c>
      <c r="C138" s="20">
        <v>15012</v>
      </c>
      <c r="D138" s="20">
        <v>163001.4332</v>
      </c>
    </row>
    <row r="139" spans="1:4" x14ac:dyDescent="0.25">
      <c r="A139" s="17" t="s">
        <v>52</v>
      </c>
      <c r="B139"/>
      <c r="C139" s="20"/>
      <c r="D139" s="20"/>
    </row>
    <row r="140" spans="1:4" x14ac:dyDescent="0.25">
      <c r="A140"/>
      <c r="B140" s="17" t="s">
        <v>4</v>
      </c>
      <c r="C140" s="20">
        <v>220</v>
      </c>
      <c r="D140" s="20">
        <v>2415.8038000000001</v>
      </c>
    </row>
    <row r="141" spans="1:4" x14ac:dyDescent="0.25">
      <c r="A141" s="17" t="s">
        <v>53</v>
      </c>
      <c r="B141"/>
      <c r="C141" s="20"/>
      <c r="D141" s="20"/>
    </row>
    <row r="142" spans="1:4" x14ac:dyDescent="0.25">
      <c r="A142"/>
      <c r="B142" s="17" t="s">
        <v>4</v>
      </c>
      <c r="C142" s="20">
        <v>2923</v>
      </c>
      <c r="D142" s="20">
        <v>72533.118000000017</v>
      </c>
    </row>
    <row r="143" spans="1:4" x14ac:dyDescent="0.25">
      <c r="A143" s="17" t="s">
        <v>54</v>
      </c>
      <c r="B143"/>
      <c r="C143" s="20"/>
      <c r="D143" s="20"/>
    </row>
    <row r="144" spans="1:4" x14ac:dyDescent="0.25">
      <c r="A144"/>
      <c r="B144" s="17" t="s">
        <v>14</v>
      </c>
      <c r="C144" s="20">
        <v>0</v>
      </c>
      <c r="D144" s="20">
        <v>58.73</v>
      </c>
    </row>
    <row r="145" spans="1:4" x14ac:dyDescent="0.25">
      <c r="A145"/>
      <c r="B145" s="17" t="s">
        <v>4</v>
      </c>
      <c r="C145" s="20">
        <v>3157</v>
      </c>
      <c r="D145" s="20">
        <v>15565.122200000005</v>
      </c>
    </row>
    <row r="146" spans="1:4" x14ac:dyDescent="0.25">
      <c r="A146" s="17" t="s">
        <v>55</v>
      </c>
      <c r="B146"/>
      <c r="C146" s="20"/>
      <c r="D146" s="20"/>
    </row>
    <row r="147" spans="1:4" x14ac:dyDescent="0.25">
      <c r="A147"/>
      <c r="B147" s="17" t="s">
        <v>14</v>
      </c>
      <c r="C147" s="20">
        <v>0</v>
      </c>
      <c r="D147" s="20">
        <v>69312.900100000013</v>
      </c>
    </row>
    <row r="148" spans="1:4" x14ac:dyDescent="0.25">
      <c r="A148"/>
      <c r="B148" s="17" t="s">
        <v>4</v>
      </c>
      <c r="C148" s="20">
        <v>54</v>
      </c>
      <c r="D148" s="20">
        <v>119.533</v>
      </c>
    </row>
    <row r="149" spans="1:4" x14ac:dyDescent="0.25">
      <c r="A149" s="17" t="s">
        <v>56</v>
      </c>
      <c r="B149"/>
      <c r="C149" s="20"/>
      <c r="D149" s="20"/>
    </row>
    <row r="150" spans="1:4" x14ac:dyDescent="0.25">
      <c r="A150"/>
      <c r="B150" s="17" t="s">
        <v>14</v>
      </c>
      <c r="C150" s="20">
        <v>0</v>
      </c>
      <c r="D150" s="20">
        <v>5327.5780000000004</v>
      </c>
    </row>
    <row r="151" spans="1:4" x14ac:dyDescent="0.25">
      <c r="A151"/>
      <c r="B151" s="17" t="s">
        <v>4</v>
      </c>
      <c r="C151" s="20">
        <v>350</v>
      </c>
      <c r="D151" s="20">
        <v>987.39170000000001</v>
      </c>
    </row>
    <row r="152" spans="1:4" x14ac:dyDescent="0.25">
      <c r="A152" s="17" t="s">
        <v>57</v>
      </c>
      <c r="B152"/>
      <c r="C152" s="20"/>
      <c r="D152" s="20"/>
    </row>
    <row r="153" spans="1:4" x14ac:dyDescent="0.25">
      <c r="A153"/>
      <c r="B153" s="17" t="s">
        <v>4</v>
      </c>
      <c r="C153" s="20">
        <v>405</v>
      </c>
      <c r="D153" s="20">
        <v>5178.1458999999995</v>
      </c>
    </row>
    <row r="154" spans="1:4" x14ac:dyDescent="0.25">
      <c r="A154" s="17" t="s">
        <v>131</v>
      </c>
      <c r="B154"/>
      <c r="C154" s="20"/>
      <c r="D154" s="20"/>
    </row>
    <row r="155" spans="1:4" x14ac:dyDescent="0.25">
      <c r="A155"/>
      <c r="B155" s="17" t="s">
        <v>4</v>
      </c>
      <c r="C155" s="20">
        <v>786</v>
      </c>
      <c r="D155" s="20">
        <v>19371.242200000001</v>
      </c>
    </row>
    <row r="156" spans="1:4" x14ac:dyDescent="0.25">
      <c r="A156" s="17" t="s">
        <v>58</v>
      </c>
      <c r="B156"/>
      <c r="C156" s="20"/>
      <c r="D156" s="20"/>
    </row>
    <row r="157" spans="1:4" x14ac:dyDescent="0.25">
      <c r="A157"/>
      <c r="B157" s="17" t="s">
        <v>4</v>
      </c>
      <c r="C157" s="20">
        <v>2349</v>
      </c>
      <c r="D157" s="20">
        <v>27955.177899999995</v>
      </c>
    </row>
    <row r="158" spans="1:4" x14ac:dyDescent="0.25">
      <c r="A158" s="17" t="s">
        <v>59</v>
      </c>
      <c r="B158"/>
      <c r="C158" s="20"/>
      <c r="D158" s="20"/>
    </row>
    <row r="159" spans="1:4" x14ac:dyDescent="0.25">
      <c r="A159"/>
      <c r="B159" s="17" t="s">
        <v>14</v>
      </c>
      <c r="C159" s="20">
        <v>0</v>
      </c>
      <c r="D159" s="20">
        <v>70.739999999999995</v>
      </c>
    </row>
    <row r="160" spans="1:4" x14ac:dyDescent="0.25">
      <c r="A160"/>
      <c r="B160" s="17" t="s">
        <v>4</v>
      </c>
      <c r="C160" s="20">
        <v>3744</v>
      </c>
      <c r="D160" s="20">
        <v>76214.819999999978</v>
      </c>
    </row>
    <row r="161" spans="1:4" x14ac:dyDescent="0.25">
      <c r="A161" s="17" t="s">
        <v>60</v>
      </c>
      <c r="B161"/>
      <c r="C161" s="20"/>
      <c r="D161" s="20"/>
    </row>
    <row r="162" spans="1:4" x14ac:dyDescent="0.25">
      <c r="A162"/>
      <c r="B162" s="17" t="s">
        <v>4</v>
      </c>
      <c r="C162" s="20">
        <v>6371</v>
      </c>
      <c r="D162" s="20">
        <v>119309.45159999994</v>
      </c>
    </row>
    <row r="163" spans="1:4" x14ac:dyDescent="0.25">
      <c r="A163" s="17" t="s">
        <v>61</v>
      </c>
      <c r="B163"/>
      <c r="C163" s="20"/>
      <c r="D163" s="20"/>
    </row>
    <row r="164" spans="1:4" x14ac:dyDescent="0.25">
      <c r="A164"/>
      <c r="B164" s="17" t="s">
        <v>4</v>
      </c>
      <c r="C164" s="20">
        <v>2045</v>
      </c>
      <c r="D164" s="20">
        <v>31222.718699999994</v>
      </c>
    </row>
    <row r="165" spans="1:4" x14ac:dyDescent="0.25">
      <c r="A165" s="17" t="s">
        <v>62</v>
      </c>
      <c r="B165"/>
      <c r="C165" s="20"/>
      <c r="D165" s="20"/>
    </row>
    <row r="166" spans="1:4" x14ac:dyDescent="0.25">
      <c r="A166"/>
      <c r="B166" s="17" t="s">
        <v>4</v>
      </c>
      <c r="C166" s="20">
        <v>3987</v>
      </c>
      <c r="D166" s="20">
        <v>48363.092100000002</v>
      </c>
    </row>
    <row r="167" spans="1:4" x14ac:dyDescent="0.25">
      <c r="A167" s="17" t="s">
        <v>63</v>
      </c>
      <c r="B167"/>
      <c r="C167" s="20"/>
      <c r="D167" s="20"/>
    </row>
    <row r="168" spans="1:4" x14ac:dyDescent="0.25">
      <c r="A168"/>
      <c r="B168" s="17" t="s">
        <v>4</v>
      </c>
      <c r="C168" s="20">
        <v>3384</v>
      </c>
      <c r="D168" s="20">
        <v>79808.435600000041</v>
      </c>
    </row>
    <row r="169" spans="1:4" x14ac:dyDescent="0.25">
      <c r="A169" s="17" t="s">
        <v>64</v>
      </c>
      <c r="B169"/>
      <c r="C169" s="20"/>
      <c r="D169" s="20"/>
    </row>
    <row r="170" spans="1:4" x14ac:dyDescent="0.25">
      <c r="A170"/>
      <c r="B170" s="17" t="s">
        <v>4</v>
      </c>
      <c r="C170" s="20">
        <v>5388</v>
      </c>
      <c r="D170" s="20">
        <v>55939.162699999979</v>
      </c>
    </row>
    <row r="171" spans="1:4" x14ac:dyDescent="0.25">
      <c r="A171" s="17" t="s">
        <v>147</v>
      </c>
      <c r="B171"/>
      <c r="C171" s="20"/>
      <c r="D171" s="20"/>
    </row>
    <row r="172" spans="1:4" x14ac:dyDescent="0.25">
      <c r="A172"/>
      <c r="B172" s="17" t="s">
        <v>4</v>
      </c>
      <c r="C172" s="20">
        <v>173</v>
      </c>
      <c r="D172" s="20">
        <v>3644.163</v>
      </c>
    </row>
    <row r="173" spans="1:4" x14ac:dyDescent="0.25">
      <c r="A173" s="17" t="s">
        <v>65</v>
      </c>
      <c r="B173"/>
      <c r="C173" s="20"/>
      <c r="D173" s="20"/>
    </row>
    <row r="174" spans="1:4" x14ac:dyDescent="0.25">
      <c r="A174"/>
      <c r="B174" s="17" t="s">
        <v>14</v>
      </c>
      <c r="C174" s="20">
        <v>0</v>
      </c>
      <c r="D174" s="20">
        <v>13388.662500000002</v>
      </c>
    </row>
    <row r="175" spans="1:4" x14ac:dyDescent="0.25">
      <c r="A175"/>
      <c r="B175" s="17" t="s">
        <v>4</v>
      </c>
      <c r="C175" s="20">
        <v>5143</v>
      </c>
      <c r="D175" s="20">
        <v>34411.654299999973</v>
      </c>
    </row>
    <row r="176" spans="1:4" x14ac:dyDescent="0.25">
      <c r="A176" s="17" t="s">
        <v>168</v>
      </c>
      <c r="B176"/>
      <c r="C176" s="20"/>
      <c r="D176" s="20"/>
    </row>
    <row r="177" spans="1:4" x14ac:dyDescent="0.25">
      <c r="A177"/>
      <c r="B177" s="17" t="s">
        <v>4</v>
      </c>
      <c r="C177" s="20">
        <v>10836</v>
      </c>
      <c r="D177" s="20">
        <v>92975.476099999971</v>
      </c>
    </row>
    <row r="178" spans="1:4" x14ac:dyDescent="0.25">
      <c r="A178" s="17" t="s">
        <v>66</v>
      </c>
      <c r="B178"/>
      <c r="C178" s="20"/>
      <c r="D178" s="20"/>
    </row>
    <row r="179" spans="1:4" x14ac:dyDescent="0.25">
      <c r="A179"/>
      <c r="B179" s="17" t="s">
        <v>4</v>
      </c>
      <c r="C179" s="20">
        <v>1934</v>
      </c>
      <c r="D179" s="20">
        <v>6698.5667999999969</v>
      </c>
    </row>
    <row r="180" spans="1:4" x14ac:dyDescent="0.25">
      <c r="A180" s="17" t="s">
        <v>188</v>
      </c>
      <c r="B180"/>
      <c r="C180" s="20"/>
      <c r="D180" s="20"/>
    </row>
    <row r="181" spans="1:4" x14ac:dyDescent="0.25">
      <c r="A181"/>
      <c r="B181" s="17" t="s">
        <v>4</v>
      </c>
      <c r="C181" s="20">
        <v>13</v>
      </c>
      <c r="D181" s="20">
        <v>241.39</v>
      </c>
    </row>
    <row r="182" spans="1:4" x14ac:dyDescent="0.25">
      <c r="A182" s="17" t="s">
        <v>165</v>
      </c>
      <c r="B182"/>
      <c r="C182" s="20"/>
      <c r="D182" s="20"/>
    </row>
    <row r="183" spans="1:4" x14ac:dyDescent="0.25">
      <c r="A183"/>
      <c r="B183" s="17" t="s">
        <v>12</v>
      </c>
      <c r="C183" s="20">
        <v>0</v>
      </c>
      <c r="D183" s="20">
        <v>2940702.03</v>
      </c>
    </row>
    <row r="184" spans="1:4" x14ac:dyDescent="0.25">
      <c r="A184" s="17" t="s">
        <v>166</v>
      </c>
      <c r="B184"/>
      <c r="C184" s="20"/>
      <c r="D184" s="20"/>
    </row>
    <row r="185" spans="1:4" x14ac:dyDescent="0.25">
      <c r="A185"/>
      <c r="B185" s="17" t="s">
        <v>12</v>
      </c>
      <c r="C185" s="20">
        <v>0</v>
      </c>
      <c r="D185" s="20">
        <v>1144739.7250000001</v>
      </c>
    </row>
    <row r="186" spans="1:4" x14ac:dyDescent="0.25">
      <c r="A186"/>
      <c r="B186" s="17" t="s">
        <v>4</v>
      </c>
      <c r="C186" s="20">
        <v>2419</v>
      </c>
      <c r="D186" s="20">
        <v>42850.567599999995</v>
      </c>
    </row>
    <row r="187" spans="1:4" x14ac:dyDescent="0.25">
      <c r="A187" s="17" t="s">
        <v>175</v>
      </c>
      <c r="B187"/>
      <c r="C187" s="20"/>
      <c r="D187" s="20"/>
    </row>
    <row r="188" spans="1:4" x14ac:dyDescent="0.25">
      <c r="A188"/>
      <c r="B188" s="17" t="s">
        <v>12</v>
      </c>
      <c r="C188" s="20">
        <v>0</v>
      </c>
      <c r="D188" s="20">
        <v>76089.89</v>
      </c>
    </row>
    <row r="189" spans="1:4" x14ac:dyDescent="0.25">
      <c r="A189"/>
      <c r="B189" s="17" t="s">
        <v>4</v>
      </c>
      <c r="C189" s="20">
        <v>933</v>
      </c>
      <c r="D189" s="20">
        <v>17808.419699999995</v>
      </c>
    </row>
    <row r="190" spans="1:4" x14ac:dyDescent="0.25">
      <c r="A190" s="17" t="s">
        <v>113</v>
      </c>
      <c r="B190"/>
      <c r="C190" s="20"/>
      <c r="D190" s="20"/>
    </row>
    <row r="191" spans="1:4" x14ac:dyDescent="0.25">
      <c r="A191"/>
      <c r="B191" s="17" t="s">
        <v>4</v>
      </c>
      <c r="C191" s="20">
        <v>41</v>
      </c>
      <c r="D191" s="20">
        <v>899.98580000000004</v>
      </c>
    </row>
    <row r="192" spans="1:4" x14ac:dyDescent="0.25">
      <c r="A192" s="17" t="s">
        <v>134</v>
      </c>
      <c r="B192"/>
      <c r="C192" s="20"/>
      <c r="D192" s="20"/>
    </row>
    <row r="193" spans="1:4" x14ac:dyDescent="0.25">
      <c r="A193"/>
      <c r="B193" s="17" t="s">
        <v>4</v>
      </c>
      <c r="C193" s="20">
        <v>3</v>
      </c>
      <c r="D193" s="20">
        <v>72</v>
      </c>
    </row>
    <row r="194" spans="1:4" x14ac:dyDescent="0.25">
      <c r="A194" s="17" t="s">
        <v>67</v>
      </c>
      <c r="B194"/>
      <c r="C194" s="20"/>
      <c r="D194" s="20"/>
    </row>
    <row r="195" spans="1:4" x14ac:dyDescent="0.25">
      <c r="A195"/>
      <c r="B195" s="17" t="s">
        <v>14</v>
      </c>
      <c r="C195" s="20">
        <v>0</v>
      </c>
      <c r="D195" s="20">
        <v>2.7600000000000002</v>
      </c>
    </row>
    <row r="196" spans="1:4" x14ac:dyDescent="0.25">
      <c r="A196"/>
      <c r="B196" s="17" t="s">
        <v>4</v>
      </c>
      <c r="C196" s="20">
        <v>10713</v>
      </c>
      <c r="D196" s="20">
        <v>68901.007699999973</v>
      </c>
    </row>
    <row r="197" spans="1:4" x14ac:dyDescent="0.25">
      <c r="A197" s="17" t="s">
        <v>110</v>
      </c>
      <c r="B197"/>
      <c r="C197" s="20"/>
      <c r="D197" s="20"/>
    </row>
    <row r="198" spans="1:4" x14ac:dyDescent="0.25">
      <c r="A198"/>
      <c r="B198" s="17" t="s">
        <v>12</v>
      </c>
      <c r="C198" s="20">
        <v>0</v>
      </c>
      <c r="D198" s="20">
        <v>41462.509999999995</v>
      </c>
    </row>
    <row r="199" spans="1:4" x14ac:dyDescent="0.25">
      <c r="A199"/>
      <c r="B199" s="17" t="s">
        <v>4</v>
      </c>
      <c r="C199" s="20">
        <v>476</v>
      </c>
      <c r="D199" s="20">
        <v>11295.797900000001</v>
      </c>
    </row>
    <row r="200" spans="1:4" x14ac:dyDescent="0.25">
      <c r="A200" s="17" t="s">
        <v>68</v>
      </c>
      <c r="B200"/>
      <c r="C200" s="20"/>
      <c r="D200" s="20"/>
    </row>
    <row r="201" spans="1:4" x14ac:dyDescent="0.25">
      <c r="A201"/>
      <c r="B201" s="17" t="s">
        <v>14</v>
      </c>
      <c r="C201" s="20">
        <v>0</v>
      </c>
      <c r="D201" s="20">
        <v>1928.4929999999999</v>
      </c>
    </row>
    <row r="202" spans="1:4" x14ac:dyDescent="0.25">
      <c r="A202"/>
      <c r="B202" s="17" t="s">
        <v>4</v>
      </c>
      <c r="C202" s="20">
        <v>99</v>
      </c>
      <c r="D202" s="20">
        <v>504.77340000000004</v>
      </c>
    </row>
    <row r="203" spans="1:4" x14ac:dyDescent="0.25">
      <c r="A203" s="17" t="s">
        <v>69</v>
      </c>
      <c r="B203"/>
      <c r="C203" s="20"/>
      <c r="D203" s="20"/>
    </row>
    <row r="204" spans="1:4" x14ac:dyDescent="0.25">
      <c r="A204"/>
      <c r="B204" s="17" t="s">
        <v>4</v>
      </c>
      <c r="C204" s="20">
        <v>357</v>
      </c>
      <c r="D204" s="20">
        <v>7159.9164999999985</v>
      </c>
    </row>
    <row r="205" spans="1:4" x14ac:dyDescent="0.25">
      <c r="A205" s="17" t="s">
        <v>70</v>
      </c>
      <c r="B205"/>
      <c r="C205" s="20"/>
      <c r="D205" s="20"/>
    </row>
    <row r="206" spans="1:4" x14ac:dyDescent="0.25">
      <c r="A206"/>
      <c r="B206" s="17" t="s">
        <v>14</v>
      </c>
      <c r="C206" s="20">
        <v>0</v>
      </c>
      <c r="D206" s="20">
        <v>4253.2037</v>
      </c>
    </row>
    <row r="207" spans="1:4" x14ac:dyDescent="0.25">
      <c r="A207"/>
      <c r="B207" s="17" t="s">
        <v>4</v>
      </c>
      <c r="C207" s="20">
        <v>9514</v>
      </c>
      <c r="D207" s="20">
        <v>74404.264199999932</v>
      </c>
    </row>
    <row r="208" spans="1:4" x14ac:dyDescent="0.25">
      <c r="A208" s="17" t="s">
        <v>71</v>
      </c>
      <c r="B208"/>
      <c r="C208" s="20"/>
      <c r="D208" s="20"/>
    </row>
    <row r="209" spans="1:4" x14ac:dyDescent="0.25">
      <c r="A209"/>
      <c r="B209" s="17" t="s">
        <v>4</v>
      </c>
      <c r="C209" s="20">
        <v>80</v>
      </c>
      <c r="D209" s="20">
        <v>1389.2302999999999</v>
      </c>
    </row>
    <row r="210" spans="1:4" x14ac:dyDescent="0.25">
      <c r="A210" s="17" t="s">
        <v>72</v>
      </c>
      <c r="B210"/>
      <c r="C210" s="20"/>
      <c r="D210" s="20"/>
    </row>
    <row r="211" spans="1:4" x14ac:dyDescent="0.25">
      <c r="A211"/>
      <c r="B211" s="17" t="s">
        <v>4</v>
      </c>
      <c r="C211" s="20">
        <v>3194</v>
      </c>
      <c r="D211" s="20">
        <v>19970.563799999996</v>
      </c>
    </row>
    <row r="212" spans="1:4" x14ac:dyDescent="0.25">
      <c r="A212" s="17" t="s">
        <v>73</v>
      </c>
      <c r="B212"/>
      <c r="C212" s="20"/>
      <c r="D212" s="20"/>
    </row>
    <row r="213" spans="1:4" x14ac:dyDescent="0.25">
      <c r="A213"/>
      <c r="B213" s="17" t="s">
        <v>14</v>
      </c>
      <c r="C213" s="20">
        <v>0</v>
      </c>
      <c r="D213" s="20">
        <v>96147.758000000002</v>
      </c>
    </row>
    <row r="214" spans="1:4" x14ac:dyDescent="0.25">
      <c r="A214"/>
      <c r="B214" s="17" t="s">
        <v>4</v>
      </c>
      <c r="C214" s="20">
        <v>8221</v>
      </c>
      <c r="D214" s="20">
        <v>137784.21739999999</v>
      </c>
    </row>
    <row r="215" spans="1:4" x14ac:dyDescent="0.25">
      <c r="A215" s="17" t="s">
        <v>184</v>
      </c>
      <c r="B215"/>
      <c r="C215" s="20"/>
      <c r="D215" s="20"/>
    </row>
    <row r="216" spans="1:4" x14ac:dyDescent="0.25">
      <c r="A216"/>
      <c r="B216" s="17" t="s">
        <v>14</v>
      </c>
      <c r="C216" s="20">
        <v>0</v>
      </c>
      <c r="D216" s="20">
        <v>7167.0499999999993</v>
      </c>
    </row>
    <row r="217" spans="1:4" x14ac:dyDescent="0.25">
      <c r="A217" s="17" t="s">
        <v>74</v>
      </c>
      <c r="B217"/>
      <c r="C217" s="20"/>
      <c r="D217" s="20"/>
    </row>
    <row r="218" spans="1:4" x14ac:dyDescent="0.25">
      <c r="A218"/>
      <c r="B218" s="17" t="s">
        <v>12</v>
      </c>
      <c r="C218" s="20">
        <v>0</v>
      </c>
      <c r="D218" s="20">
        <v>188383</v>
      </c>
    </row>
    <row r="219" spans="1:4" x14ac:dyDescent="0.25">
      <c r="A219"/>
      <c r="B219" s="17" t="s">
        <v>4</v>
      </c>
      <c r="C219" s="20">
        <v>173</v>
      </c>
      <c r="D219" s="20">
        <v>4082.8540000000003</v>
      </c>
    </row>
    <row r="220" spans="1:4" x14ac:dyDescent="0.25">
      <c r="A220" s="17" t="s">
        <v>129</v>
      </c>
      <c r="B220"/>
      <c r="C220" s="20"/>
      <c r="D220" s="20"/>
    </row>
    <row r="221" spans="1:4" x14ac:dyDescent="0.25">
      <c r="A221"/>
      <c r="B221" s="17" t="s">
        <v>12</v>
      </c>
      <c r="C221" s="20">
        <v>0</v>
      </c>
      <c r="D221" s="20">
        <v>109930</v>
      </c>
    </row>
    <row r="222" spans="1:4" x14ac:dyDescent="0.25">
      <c r="A222"/>
      <c r="B222" s="17" t="s">
        <v>4</v>
      </c>
      <c r="C222" s="20">
        <v>2</v>
      </c>
      <c r="D222" s="20">
        <v>12.784000000000001</v>
      </c>
    </row>
    <row r="223" spans="1:4" x14ac:dyDescent="0.25">
      <c r="A223" s="17" t="s">
        <v>75</v>
      </c>
      <c r="B223"/>
      <c r="C223" s="20"/>
      <c r="D223" s="20"/>
    </row>
    <row r="224" spans="1:4" x14ac:dyDescent="0.25">
      <c r="A224"/>
      <c r="B224" s="17" t="s">
        <v>4</v>
      </c>
      <c r="C224" s="20">
        <v>165</v>
      </c>
      <c r="D224" s="20">
        <v>2844.3919999999985</v>
      </c>
    </row>
    <row r="225" spans="1:4" x14ac:dyDescent="0.25">
      <c r="A225" s="17" t="s">
        <v>76</v>
      </c>
      <c r="B225"/>
      <c r="C225" s="20"/>
      <c r="D225" s="20"/>
    </row>
    <row r="226" spans="1:4" x14ac:dyDescent="0.25">
      <c r="A226"/>
      <c r="B226" s="17" t="s">
        <v>4</v>
      </c>
      <c r="C226" s="20">
        <v>171</v>
      </c>
      <c r="D226" s="20">
        <v>3447.6977000000002</v>
      </c>
    </row>
    <row r="227" spans="1:4" x14ac:dyDescent="0.25">
      <c r="A227" s="17" t="s">
        <v>170</v>
      </c>
      <c r="B227"/>
      <c r="C227" s="20"/>
      <c r="D227" s="20"/>
    </row>
    <row r="228" spans="1:4" x14ac:dyDescent="0.25">
      <c r="A228"/>
      <c r="B228" s="17" t="s">
        <v>12</v>
      </c>
      <c r="C228" s="20">
        <v>0</v>
      </c>
      <c r="D228" s="20">
        <v>22067</v>
      </c>
    </row>
    <row r="229" spans="1:4" x14ac:dyDescent="0.25">
      <c r="A229"/>
      <c r="B229" s="17" t="s">
        <v>4</v>
      </c>
      <c r="C229" s="20">
        <v>4</v>
      </c>
      <c r="D229" s="20">
        <v>101.334</v>
      </c>
    </row>
    <row r="230" spans="1:4" x14ac:dyDescent="0.25">
      <c r="A230" s="17" t="s">
        <v>77</v>
      </c>
      <c r="B230"/>
      <c r="C230" s="20"/>
      <c r="D230" s="20"/>
    </row>
    <row r="231" spans="1:4" x14ac:dyDescent="0.25">
      <c r="A231"/>
      <c r="B231" s="17" t="s">
        <v>4</v>
      </c>
      <c r="C231" s="20">
        <v>254</v>
      </c>
      <c r="D231" s="20">
        <v>3029.9248000000007</v>
      </c>
    </row>
    <row r="232" spans="1:4" x14ac:dyDescent="0.25">
      <c r="A232" s="17" t="s">
        <v>78</v>
      </c>
      <c r="B232"/>
      <c r="C232" s="20"/>
      <c r="D232" s="20"/>
    </row>
    <row r="233" spans="1:4" x14ac:dyDescent="0.25">
      <c r="A233"/>
      <c r="B233" s="17" t="s">
        <v>12</v>
      </c>
      <c r="C233" s="20">
        <v>0</v>
      </c>
      <c r="D233" s="20">
        <v>160020</v>
      </c>
    </row>
    <row r="234" spans="1:4" x14ac:dyDescent="0.25">
      <c r="A234"/>
      <c r="B234" s="17" t="s">
        <v>4</v>
      </c>
      <c r="C234" s="20">
        <v>757</v>
      </c>
      <c r="D234" s="20">
        <v>15000.308000000001</v>
      </c>
    </row>
    <row r="235" spans="1:4" x14ac:dyDescent="0.25">
      <c r="A235" s="17" t="s">
        <v>79</v>
      </c>
      <c r="B235"/>
      <c r="C235" s="20"/>
      <c r="D235" s="20"/>
    </row>
    <row r="236" spans="1:4" x14ac:dyDescent="0.25">
      <c r="A236"/>
      <c r="B236" s="17" t="s">
        <v>4</v>
      </c>
      <c r="C236" s="20">
        <v>912</v>
      </c>
      <c r="D236" s="20">
        <v>21657.809400000002</v>
      </c>
    </row>
    <row r="237" spans="1:4" x14ac:dyDescent="0.25">
      <c r="A237" s="17" t="s">
        <v>111</v>
      </c>
      <c r="B237"/>
      <c r="C237" s="20"/>
      <c r="D237" s="20"/>
    </row>
    <row r="238" spans="1:4" x14ac:dyDescent="0.25">
      <c r="A238"/>
      <c r="B238" s="17" t="s">
        <v>12</v>
      </c>
      <c r="C238" s="20">
        <v>0</v>
      </c>
      <c r="D238" s="20">
        <v>214500</v>
      </c>
    </row>
    <row r="239" spans="1:4" x14ac:dyDescent="0.25">
      <c r="A239"/>
      <c r="B239" s="17" t="s">
        <v>4</v>
      </c>
      <c r="C239" s="20">
        <v>66</v>
      </c>
      <c r="D239" s="20">
        <v>1455.0650000000001</v>
      </c>
    </row>
    <row r="240" spans="1:4" x14ac:dyDescent="0.25">
      <c r="A240" s="17" t="s">
        <v>171</v>
      </c>
      <c r="B240"/>
      <c r="C240" s="20"/>
      <c r="D240" s="20"/>
    </row>
    <row r="241" spans="1:4" x14ac:dyDescent="0.25">
      <c r="A241"/>
      <c r="B241" s="17" t="s">
        <v>12</v>
      </c>
      <c r="C241" s="20">
        <v>0</v>
      </c>
      <c r="D241" s="20">
        <v>33172.656000000003</v>
      </c>
    </row>
    <row r="242" spans="1:4" x14ac:dyDescent="0.25">
      <c r="A242" s="17" t="s">
        <v>80</v>
      </c>
      <c r="B242"/>
      <c r="C242" s="20"/>
      <c r="D242" s="20"/>
    </row>
    <row r="243" spans="1:4" x14ac:dyDescent="0.25">
      <c r="A243"/>
      <c r="B243" s="17" t="s">
        <v>12</v>
      </c>
      <c r="C243" s="20">
        <v>0</v>
      </c>
      <c r="D243" s="20">
        <v>11208.539999999999</v>
      </c>
    </row>
    <row r="244" spans="1:4" x14ac:dyDescent="0.25">
      <c r="A244"/>
      <c r="B244" s="17" t="s">
        <v>4</v>
      </c>
      <c r="C244" s="20">
        <v>3</v>
      </c>
      <c r="D244" s="20">
        <v>67.22</v>
      </c>
    </row>
    <row r="245" spans="1:4" x14ac:dyDescent="0.25">
      <c r="A245" s="17" t="s">
        <v>81</v>
      </c>
      <c r="B245"/>
      <c r="C245" s="20"/>
      <c r="D245" s="20"/>
    </row>
    <row r="246" spans="1:4" x14ac:dyDescent="0.25">
      <c r="A246"/>
      <c r="B246" s="17" t="s">
        <v>14</v>
      </c>
      <c r="C246" s="20">
        <v>0</v>
      </c>
      <c r="D246" s="20">
        <v>13.185</v>
      </c>
    </row>
    <row r="247" spans="1:4" x14ac:dyDescent="0.25">
      <c r="A247"/>
      <c r="B247" s="17" t="s">
        <v>4</v>
      </c>
      <c r="C247" s="20">
        <v>2521</v>
      </c>
      <c r="D247" s="20">
        <v>15651.506200000003</v>
      </c>
    </row>
    <row r="248" spans="1:4" x14ac:dyDescent="0.25">
      <c r="A248" s="17" t="s">
        <v>82</v>
      </c>
      <c r="B248"/>
      <c r="C248" s="20"/>
      <c r="D248" s="20"/>
    </row>
    <row r="249" spans="1:4" x14ac:dyDescent="0.25">
      <c r="A249"/>
      <c r="B249" s="17" t="s">
        <v>4</v>
      </c>
      <c r="C249" s="20">
        <v>3951</v>
      </c>
      <c r="D249" s="20">
        <v>81231.329000000012</v>
      </c>
    </row>
    <row r="250" spans="1:4" x14ac:dyDescent="0.25">
      <c r="A250" s="17" t="s">
        <v>83</v>
      </c>
      <c r="B250"/>
      <c r="C250" s="20"/>
      <c r="D250" s="20"/>
    </row>
    <row r="251" spans="1:4" x14ac:dyDescent="0.25">
      <c r="A251"/>
      <c r="B251" s="17" t="s">
        <v>14</v>
      </c>
      <c r="C251" s="20">
        <v>0</v>
      </c>
      <c r="D251" s="20">
        <v>88.17</v>
      </c>
    </row>
    <row r="252" spans="1:4" x14ac:dyDescent="0.25">
      <c r="A252"/>
      <c r="B252" s="17" t="s">
        <v>4</v>
      </c>
      <c r="C252" s="20">
        <v>3249</v>
      </c>
      <c r="D252" s="20">
        <v>12388.3441</v>
      </c>
    </row>
    <row r="253" spans="1:4" x14ac:dyDescent="0.25">
      <c r="A253" s="17" t="s">
        <v>84</v>
      </c>
      <c r="B253"/>
      <c r="C253" s="20"/>
      <c r="D253" s="20"/>
    </row>
    <row r="254" spans="1:4" x14ac:dyDescent="0.25">
      <c r="A254"/>
      <c r="B254" s="17" t="s">
        <v>14</v>
      </c>
      <c r="C254" s="20">
        <v>0</v>
      </c>
      <c r="D254" s="20">
        <v>271.56</v>
      </c>
    </row>
    <row r="255" spans="1:4" x14ac:dyDescent="0.25">
      <c r="A255"/>
      <c r="B255" s="17" t="s">
        <v>12</v>
      </c>
      <c r="C255" s="20">
        <v>0</v>
      </c>
      <c r="D255" s="20">
        <v>20</v>
      </c>
    </row>
    <row r="256" spans="1:4" x14ac:dyDescent="0.25">
      <c r="A256"/>
      <c r="B256" s="17" t="s">
        <v>4</v>
      </c>
      <c r="C256" s="20">
        <v>3444</v>
      </c>
      <c r="D256" s="20">
        <v>27260.628500000003</v>
      </c>
    </row>
    <row r="257" spans="1:4" x14ac:dyDescent="0.25">
      <c r="A257" s="17" t="s">
        <v>85</v>
      </c>
      <c r="B257"/>
      <c r="C257" s="20"/>
      <c r="D257" s="20"/>
    </row>
    <row r="258" spans="1:4" x14ac:dyDescent="0.25">
      <c r="A258"/>
      <c r="B258" s="17" t="s">
        <v>12</v>
      </c>
      <c r="C258" s="20">
        <v>0</v>
      </c>
      <c r="D258" s="20">
        <v>88910.01999999999</v>
      </c>
    </row>
    <row r="259" spans="1:4" x14ac:dyDescent="0.25">
      <c r="A259"/>
      <c r="B259" s="17" t="s">
        <v>4</v>
      </c>
      <c r="C259" s="20">
        <v>199</v>
      </c>
      <c r="D259" s="20">
        <v>4051.7503999999994</v>
      </c>
    </row>
    <row r="260" spans="1:4" x14ac:dyDescent="0.25">
      <c r="A260" s="17" t="s">
        <v>133</v>
      </c>
      <c r="B260"/>
      <c r="C260" s="20"/>
      <c r="D260" s="20"/>
    </row>
    <row r="261" spans="1:4" x14ac:dyDescent="0.25">
      <c r="A261"/>
      <c r="B261" s="17" t="s">
        <v>12</v>
      </c>
      <c r="C261" s="20">
        <v>0</v>
      </c>
      <c r="D261" s="20">
        <v>130716.52499999999</v>
      </c>
    </row>
    <row r="262" spans="1:4" x14ac:dyDescent="0.25">
      <c r="A262" s="17" t="s">
        <v>86</v>
      </c>
      <c r="B262"/>
      <c r="C262" s="20"/>
      <c r="D262" s="20"/>
    </row>
    <row r="263" spans="1:4" x14ac:dyDescent="0.25">
      <c r="A263"/>
      <c r="B263" s="17" t="s">
        <v>14</v>
      </c>
      <c r="C263" s="20">
        <v>0</v>
      </c>
      <c r="D263" s="20">
        <v>52477.55680000002</v>
      </c>
    </row>
    <row r="264" spans="1:4" x14ac:dyDescent="0.25">
      <c r="A264"/>
      <c r="B264" s="17" t="s">
        <v>4</v>
      </c>
      <c r="C264" s="20">
        <v>1336</v>
      </c>
      <c r="D264" s="20">
        <v>8486.3848999999991</v>
      </c>
    </row>
    <row r="265" spans="1:4" x14ac:dyDescent="0.25">
      <c r="A265" s="17" t="s">
        <v>87</v>
      </c>
      <c r="B265"/>
      <c r="C265" s="20"/>
      <c r="D265" s="20"/>
    </row>
    <row r="266" spans="1:4" x14ac:dyDescent="0.25">
      <c r="A266"/>
      <c r="B266" s="17" t="s">
        <v>4</v>
      </c>
      <c r="C266" s="20">
        <v>8660</v>
      </c>
      <c r="D266" s="20">
        <v>102200.60509999996</v>
      </c>
    </row>
    <row r="267" spans="1:4" x14ac:dyDescent="0.25">
      <c r="A267" s="17" t="s">
        <v>179</v>
      </c>
      <c r="B267"/>
      <c r="C267" s="20"/>
      <c r="D267" s="20"/>
    </row>
    <row r="268" spans="1:4" x14ac:dyDescent="0.25">
      <c r="A268"/>
      <c r="B268" s="17" t="s">
        <v>4</v>
      </c>
      <c r="C268" s="20">
        <v>4</v>
      </c>
      <c r="D268" s="20">
        <v>55.17</v>
      </c>
    </row>
    <row r="269" spans="1:4" x14ac:dyDescent="0.25">
      <c r="A269" s="17" t="s">
        <v>88</v>
      </c>
      <c r="B269"/>
      <c r="C269" s="20"/>
      <c r="D269" s="20"/>
    </row>
    <row r="270" spans="1:4" x14ac:dyDescent="0.25">
      <c r="A270"/>
      <c r="B270" s="17" t="s">
        <v>12</v>
      </c>
      <c r="C270" s="20">
        <v>0</v>
      </c>
      <c r="D270" s="20">
        <v>1149548.9200000002</v>
      </c>
    </row>
    <row r="271" spans="1:4" x14ac:dyDescent="0.25">
      <c r="A271"/>
      <c r="B271" s="17" t="s">
        <v>4</v>
      </c>
      <c r="C271" s="20">
        <v>7094</v>
      </c>
      <c r="D271" s="20">
        <v>169128.46699999995</v>
      </c>
    </row>
    <row r="272" spans="1:4" x14ac:dyDescent="0.25">
      <c r="A272" s="17" t="s">
        <v>167</v>
      </c>
      <c r="B272"/>
      <c r="C272" s="20"/>
      <c r="D272" s="20"/>
    </row>
    <row r="273" spans="1:4" x14ac:dyDescent="0.25">
      <c r="A273"/>
      <c r="B273" s="17" t="s">
        <v>12</v>
      </c>
      <c r="C273" s="20">
        <v>0</v>
      </c>
      <c r="D273" s="20">
        <v>49518</v>
      </c>
    </row>
    <row r="274" spans="1:4" x14ac:dyDescent="0.25">
      <c r="A274" s="17" t="s">
        <v>89</v>
      </c>
      <c r="B274"/>
      <c r="C274" s="20"/>
      <c r="D274" s="20"/>
    </row>
    <row r="275" spans="1:4" x14ac:dyDescent="0.25">
      <c r="A275"/>
      <c r="B275" s="17" t="s">
        <v>4</v>
      </c>
      <c r="C275" s="20">
        <v>639</v>
      </c>
      <c r="D275" s="20">
        <v>8867.5829000000012</v>
      </c>
    </row>
    <row r="276" spans="1:4" x14ac:dyDescent="0.25">
      <c r="A276" s="17" t="s">
        <v>90</v>
      </c>
      <c r="B276"/>
      <c r="C276" s="20"/>
      <c r="D276" s="20"/>
    </row>
    <row r="277" spans="1:4" x14ac:dyDescent="0.25">
      <c r="A277"/>
      <c r="B277" s="17" t="s">
        <v>4</v>
      </c>
      <c r="C277" s="20">
        <v>1293</v>
      </c>
      <c r="D277" s="20">
        <v>15487.902899999997</v>
      </c>
    </row>
    <row r="278" spans="1:4" x14ac:dyDescent="0.25">
      <c r="A278" s="17" t="s">
        <v>117</v>
      </c>
      <c r="B278"/>
      <c r="C278" s="20">
        <v>343287</v>
      </c>
      <c r="D278" s="20">
        <v>13645674.874200001</v>
      </c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halbe_c</cp:lastModifiedBy>
  <dcterms:created xsi:type="dcterms:W3CDTF">2015-02-02T01:25:08Z</dcterms:created>
  <dcterms:modified xsi:type="dcterms:W3CDTF">2018-12-28T08:22:47Z</dcterms:modified>
</cp:coreProperties>
</file>